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2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ikan01_201903\Desktop\"/>
    </mc:Choice>
  </mc:AlternateContent>
  <xr:revisionPtr revIDLastSave="0" documentId="13_ncr:1_{BCB35F25-8F79-45FE-8433-5D176DE3C6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使用申込書" sheetId="1" r:id="rId1"/>
    <sheet name="使用申込書(書き方)" sheetId="2" r:id="rId2"/>
  </sheets>
  <definedNames>
    <definedName name="_xlnm.Print_Area" localSheetId="0">使用申込書!$A$2:$U$28</definedName>
    <definedName name="_xlnm.Print_Area" localSheetId="1">'使用申込書(書き方)'!$A$2:$U$28</definedName>
  </definedNames>
  <calcPr calcId="191029"/>
</workbook>
</file>

<file path=xl/calcChain.xml><?xml version="1.0" encoding="utf-8"?>
<calcChain xmlns="http://schemas.openxmlformats.org/spreadsheetml/2006/main">
  <c r="L24" i="2" l="1"/>
  <c r="F24" i="2"/>
  <c r="L23" i="2"/>
  <c r="F23" i="2"/>
  <c r="L22" i="2"/>
  <c r="F22" i="2"/>
  <c r="L21" i="2"/>
  <c r="F21" i="2"/>
  <c r="L20" i="2"/>
  <c r="F20" i="2"/>
  <c r="L19" i="2"/>
  <c r="F19" i="2"/>
  <c r="F24" i="1"/>
  <c r="L24" i="1"/>
  <c r="L21" i="1"/>
  <c r="L23" i="1"/>
  <c r="F23" i="1"/>
  <c r="L22" i="1"/>
  <c r="F22" i="1"/>
  <c r="L20" i="1"/>
  <c r="L19" i="1"/>
  <c r="F21" i="1"/>
  <c r="F20" i="1"/>
  <c r="F19" i="1"/>
  <c r="H9" i="2" l="1"/>
  <c r="H9" i="1"/>
</calcChain>
</file>

<file path=xl/sharedStrings.xml><?xml version="1.0" encoding="utf-8"?>
<sst xmlns="http://schemas.openxmlformats.org/spreadsheetml/2006/main" count="120" uniqueCount="61">
  <si>
    <t>使用者</t>
  </si>
  <si>
    <t>使用</t>
  </si>
  <si>
    <t>年月日</t>
  </si>
  <si>
    <t>目的</t>
  </si>
  <si>
    <t>品名</t>
  </si>
  <si>
    <t>数量</t>
  </si>
  <si>
    <t>使用料</t>
  </si>
  <si>
    <t>全館禁煙</t>
    <rPh sb="0" eb="2">
      <t>ゼンカン</t>
    </rPh>
    <rPh sb="2" eb="4">
      <t>キンエン</t>
    </rPh>
    <phoneticPr fontId="4"/>
  </si>
  <si>
    <t>申込月日　</t>
    <rPh sb="0" eb="2">
      <t>モウシコミ</t>
    </rPh>
    <rPh sb="2" eb="4">
      <t>ガッピ</t>
    </rPh>
    <phoneticPr fontId="4"/>
  </si>
  <si>
    <r>
      <t>№</t>
    </r>
    <r>
      <rPr>
        <u/>
        <sz val="14"/>
        <rFont val="ＭＳ 明朝"/>
        <family val="1"/>
        <charset val="128"/>
      </rPr>
      <t>　　　　　　　</t>
    </r>
  </si>
  <si>
    <t>変更月日</t>
    <rPh sb="0" eb="2">
      <t>ヘンコウ</t>
    </rPh>
    <rPh sb="2" eb="4">
      <t>ガッピ</t>
    </rPh>
    <phoneticPr fontId="4"/>
  </si>
  <si>
    <t>取消月日　</t>
    <rPh sb="0" eb="2">
      <t>トリケシ</t>
    </rPh>
    <rPh sb="2" eb="4">
      <t>ガッピ</t>
    </rPh>
    <phoneticPr fontId="4"/>
  </si>
  <si>
    <t>開始日</t>
    <rPh sb="0" eb="2">
      <t>カイシ</t>
    </rPh>
    <rPh sb="2" eb="3">
      <t>ビ</t>
    </rPh>
    <phoneticPr fontId="4"/>
  </si>
  <si>
    <t>終了日</t>
    <rPh sb="0" eb="3">
      <t>シュウリョウビ</t>
    </rPh>
    <phoneticPr fontId="4"/>
  </si>
  <si>
    <t>開始</t>
    <rPh sb="0" eb="2">
      <t>カイシ</t>
    </rPh>
    <phoneticPr fontId="4"/>
  </si>
  <si>
    <t>終了</t>
    <rPh sb="0" eb="2">
      <t>シュウリョウ</t>
    </rPh>
    <phoneticPr fontId="4"/>
  </si>
  <si>
    <t>会議室区分</t>
    <rPh sb="0" eb="2">
      <t>カイギ</t>
    </rPh>
    <rPh sb="2" eb="3">
      <t>シツ</t>
    </rPh>
    <rPh sb="3" eb="5">
      <t>クブン</t>
    </rPh>
    <phoneticPr fontId="4"/>
  </si>
  <si>
    <t>付帯設備・その他</t>
    <rPh sb="0" eb="2">
      <t>ふたい</t>
    </rPh>
    <phoneticPr fontId="1" type="Hiragana" alignment="distributed"/>
  </si>
  <si>
    <t>団体名・会社名・氏名</t>
    <rPh sb="2" eb="3">
      <t>メイ</t>
    </rPh>
    <rPh sb="8" eb="10">
      <t>シメイ</t>
    </rPh>
    <phoneticPr fontId="4"/>
  </si>
  <si>
    <t>担当者TEL</t>
    <rPh sb="0" eb="2">
      <t>タントウ</t>
    </rPh>
    <rPh sb="2" eb="3">
      <t>シャ</t>
    </rPh>
    <phoneticPr fontId="4"/>
  </si>
  <si>
    <t>無線マイク</t>
    <rPh sb="0" eb="2">
      <t>むせん</t>
    </rPh>
    <phoneticPr fontId="1" type="Hiragana" alignment="distributed"/>
  </si>
  <si>
    <t>白布</t>
    <rPh sb="0" eb="2">
      <t>はくふ</t>
    </rPh>
    <phoneticPr fontId="1" type="Hiragana" alignment="distributed"/>
  </si>
  <si>
    <t>案内板
表示名</t>
    <rPh sb="0" eb="3">
      <t>あんないばん</t>
    </rPh>
    <rPh sb="4" eb="6">
      <t>ひょうじ</t>
    </rPh>
    <rPh sb="6" eb="7">
      <t>めい</t>
    </rPh>
    <phoneticPr fontId="1" type="Hiragana" alignment="distributed"/>
  </si>
  <si>
    <t>使用日</t>
    <rPh sb="0" eb="3">
      <t>シヨウビ</t>
    </rPh>
    <phoneticPr fontId="4"/>
  </si>
  <si>
    <t>注意</t>
    <rPh sb="0" eb="2">
      <t>ちゅうい</t>
    </rPh>
    <phoneticPr fontId="1" type="Hiragana" alignment="distributed"/>
  </si>
  <si>
    <t>利用
時間</t>
    <rPh sb="0" eb="2">
      <t>リヨウ</t>
    </rPh>
    <rPh sb="3" eb="5">
      <t>ジカン</t>
    </rPh>
    <phoneticPr fontId="4"/>
  </si>
  <si>
    <t>冷暖房</t>
    <rPh sb="0" eb="3">
      <t>れいだんぼう</t>
    </rPh>
    <phoneticPr fontId="1" type="Hiragana" alignment="distributed"/>
  </si>
  <si>
    <t>案内版
表示
時間</t>
    <rPh sb="0" eb="2">
      <t>アンナイ</t>
    </rPh>
    <rPh sb="2" eb="3">
      <t>バン</t>
    </rPh>
    <rPh sb="4" eb="6">
      <t>ヒョウジ</t>
    </rPh>
    <rPh sb="7" eb="9">
      <t>ジカン</t>
    </rPh>
    <phoneticPr fontId="4"/>
  </si>
  <si>
    <t>上記の通り使用申込し、利用要領および管理者の指示に従います。</t>
    <rPh sb="0" eb="2">
      <t>じょうき</t>
    </rPh>
    <phoneticPr fontId="1" type="Hiragana" alignment="distributed"/>
  </si>
  <si>
    <t>課長</t>
    <rPh sb="0" eb="1">
      <t>か</t>
    </rPh>
    <rPh sb="1" eb="2">
      <t>ちょう</t>
    </rPh>
    <phoneticPr fontId="1" type="Hiragana" alignment="distributed"/>
  </si>
  <si>
    <t>局長</t>
    <rPh sb="0" eb="2">
      <t>きょくちょう</t>
    </rPh>
    <phoneticPr fontId="1" type="Hiragana" alignment="distributed"/>
  </si>
  <si>
    <t>代理</t>
    <rPh sb="0" eb="2">
      <t>だいり</t>
    </rPh>
    <phoneticPr fontId="1" type="Hiragana" alignment="distributed"/>
  </si>
  <si>
    <r>
      <t>〒</t>
    </r>
    <r>
      <rPr>
        <sz val="12"/>
        <rFont val="Century"/>
        <family val="1"/>
      </rPr>
      <t>708-8516</t>
    </r>
    <r>
      <rPr>
        <sz val="12"/>
        <rFont val="ＭＳ 明朝"/>
        <family val="1"/>
        <charset val="128"/>
      </rPr>
      <t>　岡山県津山市山下</t>
    </r>
    <r>
      <rPr>
        <sz val="12"/>
        <rFont val="Century"/>
        <family val="1"/>
      </rPr>
      <t>30-9</t>
    </r>
    <r>
      <rPr>
        <sz val="12"/>
        <rFont val="ＭＳ 明朝"/>
        <family val="1"/>
        <charset val="128"/>
      </rPr>
      <t>　</t>
    </r>
    <r>
      <rPr>
        <sz val="12"/>
        <rFont val="Century"/>
        <family val="1"/>
      </rPr>
      <t>TEL</t>
    </r>
    <r>
      <rPr>
        <sz val="12"/>
        <rFont val="ＭＳ 明朝"/>
        <family val="1"/>
        <charset val="128"/>
      </rPr>
      <t>：</t>
    </r>
    <r>
      <rPr>
        <sz val="12"/>
        <rFont val="Century"/>
        <family val="1"/>
      </rPr>
      <t>0868(22)3141</t>
    </r>
    <r>
      <rPr>
        <sz val="12"/>
        <rFont val="ＭＳ 明朝"/>
        <family val="1"/>
        <charset val="128"/>
      </rPr>
      <t>　ＦＡＸ：</t>
    </r>
    <r>
      <rPr>
        <sz val="12"/>
        <rFont val="Century"/>
        <family val="1"/>
      </rPr>
      <t>0868(23)5356</t>
    </r>
    <r>
      <rPr>
        <sz val="12"/>
        <rFont val="ＭＳ 明朝"/>
        <family val="1"/>
        <charset val="128"/>
      </rPr>
      <t>　津山商工会館</t>
    </r>
    <rPh sb="10" eb="13">
      <t>おかやまけん</t>
    </rPh>
    <rPh sb="13" eb="15">
      <t>つやま</t>
    </rPh>
    <rPh sb="15" eb="16">
      <t>し</t>
    </rPh>
    <rPh sb="16" eb="18">
      <t>やました</t>
    </rPh>
    <rPh sb="57" eb="59">
      <t>つやま</t>
    </rPh>
    <rPh sb="59" eb="61">
      <t>しょうこう</t>
    </rPh>
    <rPh sb="61" eb="63">
      <t>かいかん</t>
    </rPh>
    <phoneticPr fontId="1" type="Hiragana" alignment="distributed"/>
  </si>
  <si>
    <t>有線マイク</t>
    <phoneticPr fontId="1" type="Hiragana" alignment="distributed"/>
  </si>
  <si>
    <t>会場に準ずる</t>
    <rPh sb="0" eb="2">
      <t>かいじょう</t>
    </rPh>
    <rPh sb="3" eb="4">
      <t>じゅん</t>
    </rPh>
    <phoneticPr fontId="1" type="Hiragana" alignment="distributed"/>
  </si>
  <si>
    <t>ホワイトボード
または　　黒板　</t>
    <rPh sb="13" eb="15">
      <t>こくばん</t>
    </rPh>
    <phoneticPr fontId="1" type="Hiragana" alignment="distributed"/>
  </si>
  <si>
    <t>住　　　　　　所</t>
    <phoneticPr fontId="1" type="Hiragana" alignment="distributed"/>
  </si>
  <si>
    <t>担　　当　　者</t>
    <phoneticPr fontId="4"/>
  </si>
  <si>
    <t>TEL</t>
    <phoneticPr fontId="4"/>
  </si>
  <si>
    <t>FAX</t>
    <phoneticPr fontId="4"/>
  </si>
  <si>
    <t>使用</t>
    <phoneticPr fontId="4"/>
  </si>
  <si>
    <t>備考</t>
    <phoneticPr fontId="1" type="Hiragana" alignment="distributed"/>
  </si>
  <si>
    <t>※会員の場合、会員になっている方の
団体名・会社名・氏名</t>
    <rPh sb="1" eb="3">
      <t>カイイン</t>
    </rPh>
    <rPh sb="4" eb="6">
      <t>バアイ</t>
    </rPh>
    <rPh sb="7" eb="9">
      <t>カイイン</t>
    </rPh>
    <rPh sb="15" eb="16">
      <t>カタ</t>
    </rPh>
    <rPh sb="18" eb="20">
      <t>ダンタイ</t>
    </rPh>
    <rPh sb="20" eb="21">
      <t>メイ</t>
    </rPh>
    <rPh sb="22" eb="25">
      <t>カイシャメイ</t>
    </rPh>
    <rPh sb="26" eb="28">
      <t>シメイ</t>
    </rPh>
    <phoneticPr fontId="4"/>
  </si>
  <si>
    <t>【入力説明】 色の付いている項目箇所は必ず入力 or 記入　　</t>
    <rPh sb="1" eb="3">
      <t>にゅうりょく</t>
    </rPh>
    <rPh sb="3" eb="5">
      <t>せつめい</t>
    </rPh>
    <rPh sb="7" eb="8">
      <t>いろ</t>
    </rPh>
    <rPh sb="9" eb="10">
      <t>つ</t>
    </rPh>
    <rPh sb="14" eb="16">
      <t>こうもく</t>
    </rPh>
    <rPh sb="16" eb="18">
      <t>かしょ</t>
    </rPh>
    <rPh sb="19" eb="20">
      <t>かなら</t>
    </rPh>
    <rPh sb="21" eb="23">
      <t>にゅうりょく</t>
    </rPh>
    <rPh sb="27" eb="29">
      <t>きにゅう</t>
    </rPh>
    <phoneticPr fontId="1" type="Hiragana" alignment="distributed"/>
  </si>
  <si>
    <t>案内板
表示
時間</t>
    <rPh sb="0" eb="2">
      <t>アンナイ</t>
    </rPh>
    <rPh sb="2" eb="3">
      <t>バン</t>
    </rPh>
    <rPh sb="4" eb="6">
      <t>ヒョウジ</t>
    </rPh>
    <rPh sb="7" eb="9">
      <t>ジカン</t>
    </rPh>
    <phoneticPr fontId="4"/>
  </si>
  <si>
    <t>ホワイトボード
または　黒板　</t>
    <rPh sb="12" eb="14">
      <t>こくばん</t>
    </rPh>
    <phoneticPr fontId="1" type="Hiragana" alignment="distributed"/>
  </si>
  <si>
    <t>会館担当者</t>
    <rPh sb="0" eb="2">
      <t>かいかん</t>
    </rPh>
    <rPh sb="2" eb="5">
      <t>たんとうしゃ</t>
    </rPh>
    <phoneticPr fontId="1" type="Hiragana" alignment="distributed"/>
  </si>
  <si>
    <t>移動ステージ一式</t>
    <rPh sb="0" eb="2">
      <t>いどう</t>
    </rPh>
    <rPh sb="6" eb="8">
      <t>いっしき</t>
    </rPh>
    <phoneticPr fontId="1" type="Hiragana" alignment="distributed"/>
  </si>
  <si>
    <r>
      <rPr>
        <sz val="10"/>
        <rFont val="ＭＳ 明朝"/>
        <family val="1"/>
        <charset val="128"/>
      </rPr>
      <t>【当館駐車場について】</t>
    </r>
    <r>
      <rPr>
        <sz val="9"/>
        <rFont val="ＭＳ 明朝"/>
        <family val="1"/>
        <charset val="128"/>
      </rPr>
      <t xml:space="preserve">
　❖数に限りがございます。
　  (展示会等の搬入･搬出のみ駐車 可)
    (原則　利用台数は2台まで)
　❖利用台数が多い場合は当館そばの市営駐車場(</t>
    </r>
    <r>
      <rPr>
        <b/>
        <sz val="9"/>
        <rFont val="ＭＳ 明朝"/>
        <family val="1"/>
        <charset val="128"/>
      </rPr>
      <t>有料</t>
    </r>
    <r>
      <rPr>
        <sz val="9"/>
        <rFont val="ＭＳ 明朝"/>
        <family val="1"/>
        <charset val="128"/>
      </rPr>
      <t xml:space="preserve">)をご利用下さい。
</t>
    </r>
    <r>
      <rPr>
        <sz val="10"/>
        <rFont val="ＭＳ 明朝"/>
        <family val="1"/>
        <charset val="128"/>
      </rPr>
      <t>【備品について】</t>
    </r>
    <r>
      <rPr>
        <sz val="9"/>
        <rFont val="ＭＳ 明朝"/>
        <family val="1"/>
        <charset val="128"/>
      </rPr>
      <t xml:space="preserve">
　❖当館備品及び使用器具が破損・紛失した場合は、別途修理代金等をいただきます。
</t>
    </r>
    <r>
      <rPr>
        <sz val="10"/>
        <rFont val="ＭＳ 明朝"/>
        <family val="1"/>
        <charset val="128"/>
      </rPr>
      <t>【ご利用について】</t>
    </r>
    <r>
      <rPr>
        <sz val="9"/>
        <rFont val="ＭＳ 明朝"/>
        <family val="1"/>
        <charset val="128"/>
      </rPr>
      <t xml:space="preserve">
　❖ご利用により生じた いかなる損害 について、一切責任を負いかねます。</t>
    </r>
    <rPh sb="30" eb="33">
      <t>テンジカイ</t>
    </rPh>
    <rPh sb="33" eb="34">
      <t>トウ</t>
    </rPh>
    <rPh sb="35" eb="37">
      <t>ハンニュウ</t>
    </rPh>
    <rPh sb="38" eb="40">
      <t>ハンシュツ</t>
    </rPh>
    <rPh sb="42" eb="44">
      <t>チュウシャ</t>
    </rPh>
    <rPh sb="45" eb="46">
      <t>カ</t>
    </rPh>
    <rPh sb="53" eb="55">
      <t>ゲンソク</t>
    </rPh>
    <rPh sb="56" eb="58">
      <t>リヨウ</t>
    </rPh>
    <rPh sb="58" eb="60">
      <t>ダイスウ</t>
    </rPh>
    <rPh sb="62" eb="63">
      <t>ダイ</t>
    </rPh>
    <rPh sb="95" eb="97">
      <t>リヨウ</t>
    </rPh>
    <rPh sb="128" eb="130">
      <t>フンシツ</t>
    </rPh>
    <rPh sb="142" eb="143">
      <t>トウ</t>
    </rPh>
    <phoneticPr fontId="4"/>
  </si>
  <si>
    <t>～</t>
    <phoneticPr fontId="1" type="Hiragana" alignment="distributed"/>
  </si>
  <si>
    <t>～</t>
    <phoneticPr fontId="4"/>
  </si>
  <si>
    <r>
      <rPr>
        <sz val="10"/>
        <rFont val="ＭＳ 明朝"/>
        <family val="1"/>
        <charset val="128"/>
      </rPr>
      <t>【当館駐車場について】</t>
    </r>
    <r>
      <rPr>
        <sz val="9"/>
        <rFont val="ＭＳ 明朝"/>
        <family val="1"/>
        <charset val="128"/>
      </rPr>
      <t xml:space="preserve">
　❖数に限りがございます。
　  (展示会等の搬入･搬出のみ駐車 可)
    (原則　利用台数は2台まで)
　❖利用台数が多い場合は当館そばの市営駐車場(</t>
    </r>
    <r>
      <rPr>
        <b/>
        <sz val="9"/>
        <rFont val="ＭＳ 明朝"/>
        <family val="1"/>
        <charset val="128"/>
      </rPr>
      <t>有料</t>
    </r>
    <r>
      <rPr>
        <sz val="9"/>
        <rFont val="ＭＳ 明朝"/>
        <family val="1"/>
        <charset val="128"/>
      </rPr>
      <t xml:space="preserve">)をご利用下さい。
</t>
    </r>
    <r>
      <rPr>
        <sz val="10"/>
        <rFont val="ＭＳ 明朝"/>
        <family val="1"/>
        <charset val="128"/>
      </rPr>
      <t>【備品について】</t>
    </r>
    <r>
      <rPr>
        <sz val="9"/>
        <rFont val="ＭＳ 明朝"/>
        <family val="1"/>
        <charset val="128"/>
      </rPr>
      <t xml:space="preserve">
　❖当館備品及び使用器具が破損・紛失した場合は、別途修理代金等をいただきます。
</t>
    </r>
    <r>
      <rPr>
        <sz val="10"/>
        <rFont val="ＭＳ 明朝"/>
        <family val="1"/>
        <charset val="128"/>
      </rPr>
      <t>【ご利用について】</t>
    </r>
    <r>
      <rPr>
        <sz val="9"/>
        <rFont val="ＭＳ 明朝"/>
        <family val="1"/>
        <charset val="128"/>
      </rPr>
      <t xml:space="preserve">
　❖ご利用により生じた いかなる損害 について、一切責任を負いかねます。
　</t>
    </r>
    <r>
      <rPr>
        <sz val="11"/>
        <color rgb="FFFF0000"/>
        <rFont val="ＭＳ 明朝"/>
        <family val="1"/>
        <charset val="128"/>
      </rPr>
      <t>その他キャンセル料など、HP掲載の共通事項を必ずお読みください。</t>
    </r>
    <rPh sb="30" eb="33">
      <t>テンジカイ</t>
    </rPh>
    <rPh sb="33" eb="34">
      <t>トウ</t>
    </rPh>
    <rPh sb="35" eb="37">
      <t>ハンニュウ</t>
    </rPh>
    <rPh sb="38" eb="40">
      <t>ハンシュツ</t>
    </rPh>
    <rPh sb="42" eb="44">
      <t>チュウシャ</t>
    </rPh>
    <rPh sb="45" eb="46">
      <t>カ</t>
    </rPh>
    <rPh sb="53" eb="55">
      <t>ゲンソク</t>
    </rPh>
    <rPh sb="56" eb="58">
      <t>リヨウ</t>
    </rPh>
    <rPh sb="58" eb="60">
      <t>ダイスウ</t>
    </rPh>
    <rPh sb="62" eb="63">
      <t>ダイ</t>
    </rPh>
    <rPh sb="95" eb="97">
      <t>リヨウ</t>
    </rPh>
    <rPh sb="128" eb="130">
      <t>フンシツ</t>
    </rPh>
    <rPh sb="142" eb="143">
      <t>トウ</t>
    </rPh>
    <rPh sb="203" eb="204">
      <t>タ</t>
    </rPh>
    <rPh sb="209" eb="210">
      <t>リョウ</t>
    </rPh>
    <rPh sb="215" eb="217">
      <t>ケイサイ</t>
    </rPh>
    <rPh sb="218" eb="220">
      <t>キョウツウ</t>
    </rPh>
    <rPh sb="220" eb="222">
      <t>ジコウ</t>
    </rPh>
    <rPh sb="223" eb="224">
      <t>カナラ</t>
    </rPh>
    <rPh sb="226" eb="227">
      <t>ヨ</t>
    </rPh>
    <phoneticPr fontId="4"/>
  </si>
  <si>
    <r>
      <t xml:space="preserve">使用料(円)
</t>
    </r>
    <r>
      <rPr>
        <sz val="10"/>
        <rFont val="ＭＳ 明朝"/>
        <family val="1"/>
        <charset val="128"/>
      </rPr>
      <t>(消費税込)</t>
    </r>
    <rPh sb="4" eb="5">
      <t>えん</t>
    </rPh>
    <rPh sb="8" eb="11">
      <t>しょうひぜい</t>
    </rPh>
    <rPh sb="11" eb="12">
      <t>こ</t>
    </rPh>
    <phoneticPr fontId="1" type="Hiragana" alignment="distributed"/>
  </si>
  <si>
    <t>音響一式</t>
    <rPh sb="0" eb="2">
      <t>おんきょう</t>
    </rPh>
    <rPh sb="2" eb="4">
      <t>いっしき</t>
    </rPh>
    <phoneticPr fontId="1" type="Hiragana" alignment="distributed"/>
  </si>
  <si>
    <t>プロジェクター
80・120インチ用</t>
    <rPh sb="17" eb="18">
      <t>よう</t>
    </rPh>
    <phoneticPr fontId="1" type="Hiragana" alignment="distributed"/>
  </si>
  <si>
    <t>プロジェクター
200インチ用</t>
    <rPh sb="14" eb="15">
      <t>よう</t>
    </rPh>
    <phoneticPr fontId="1" type="Hiragana" alignment="distributed"/>
  </si>
  <si>
    <t>スクリーン
80インチ</t>
    <phoneticPr fontId="1" type="Hiragana" alignment="distributed"/>
  </si>
  <si>
    <t>スクリーン
120インチ</t>
    <phoneticPr fontId="1" type="Hiragana" alignment="distributed"/>
  </si>
  <si>
    <t>スクリーン
200インチ</t>
    <phoneticPr fontId="1" type="Hiragana" alignment="distributed"/>
  </si>
  <si>
    <t>インターネット
回線</t>
    <rPh sb="8" eb="10">
      <t>かいせん</t>
    </rPh>
    <phoneticPr fontId="1" type="Hiragana" alignment="distributed"/>
  </si>
  <si>
    <t>サーマルカメラ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</si>
</sst>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[=0]&quot;　台&quot;;0&quot;　台&quot;"/>
    <numFmt numFmtId="177" formatCode="[=0]&quot;　本&quot;;0&quot;　本&quot;"/>
    <numFmt numFmtId="178" formatCode="[=0]&quot;枚&quot;;0&quot;　枚&quot;"/>
    <numFmt numFmtId="179" formatCode="[=0]&quot;・&quot;\ \ \ \ \ &quot;日&quot;&quot;間&quot;_ ;&quot;・&quot;\ 0\ &quot;日&quot;&quot;間&quot;"/>
    <numFmt numFmtId="180" formatCode="[DBNum3][$-411]0"/>
    <numFmt numFmtId="181" formatCode="[=0]&quot;〒&quot;;[&lt;=9999]&quot;〒&quot;000\-00;&quot;〒&quot;000\-0000"/>
    <numFmt numFmtId="182" formatCode="[=0]&quot;　式&quot;;0&quot;　式&quot;"/>
    <numFmt numFmtId="183" formatCode="[=0]&quot;円&quot;;#,##0&quot;円&quot;"/>
    <numFmt numFmtId="184" formatCode="h&quot;時&quot;mm&quot;分&quot;;@"/>
    <numFmt numFmtId="185" formatCode="[DBNum3]h&quot; 時&quot;\ mm\ &quot;分 &quot;\ ;[=0]&quot;時  　　分  &quot;;General"/>
    <numFmt numFmtId="186" formatCode="[=0]&quot; 　月       日 &quot;\ _ ;[DBNum3][$]m&quot;月&quot;d&quot;日&quot;"/>
    <numFmt numFmtId="187" formatCode="[=0]&quot;    　　　年　　　月　　　日（　　曜）&quot;\ _ ;[DBNum3][$]yyyy&quot;年&quot;m&quot;月&quot;d&quot;日&quot;\(aaa&quot;曜&quot;\)"/>
    <numFmt numFmtId="188" formatCode="[=0]&quot;     　　　年　　　月　　　日（　　曜）&quot;\ _ ;[DBNum3][$]yyyy&quot;年&quot;m&quot;月&quot;d&quot;日&quot;\(aaa&quot;曜&quot;\)"/>
    <numFmt numFmtId="189" formatCode="[=0]&quot;　　　　　　年　　　月　　　日&quot;\ _ ;[DBNum3][$]yyyy&quot;年&quot;m&quot;月&quot;d&quot;日&quot;"/>
    <numFmt numFmtId="190" formatCode="[=0]&quot;    　　　年　　　月　　　日&quot;\ _ ;[DBNum3][$]yyyy&quot;年&quot;m&quot;月&quot;d&quot;日&quot;"/>
    <numFmt numFmtId="191" formatCode="[=0]&quot;     　　　年　　　月　　　日&quot;\ _ ;[DBNum3][$]yyyy&quot;年&quot;m&quot;月&quot;d&quot;日&quot;"/>
    <numFmt numFmtId="192" formatCode="[=0]&quot;　　　　　　　　年　　　月　　　日&quot;\ _ ;[DBNum3][$]yyyy&quot;年&quot;m&quot;月&quot;d&quot;日&quot;"/>
    <numFmt numFmtId="196" formatCode="[=0]&quot;　セット&quot;;0&quot;　セット&quot;"/>
    <numFmt numFmtId="198" formatCode="[=0]&quot;　回&quot;;0&quot;　回&quot;"/>
  </numFmts>
  <fonts count="2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6"/>
      <color indexed="10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22"/>
      <name val="HGS明朝E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Century"/>
      <family val="1"/>
    </font>
    <font>
      <sz val="10"/>
      <name val="Century"/>
      <family val="1"/>
    </font>
    <font>
      <sz val="10.5"/>
      <name val="Century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justify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indent="1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184" fontId="6" fillId="0" borderId="22" xfId="0" applyNumberFormat="1" applyFont="1" applyBorder="1" applyAlignment="1">
      <alignment vertical="center" wrapText="1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1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textRotation="255" wrapText="1"/>
    </xf>
    <xf numFmtId="49" fontId="6" fillId="0" borderId="0" xfId="0" applyNumberFormat="1" applyFont="1" applyAlignment="1">
      <alignment horizontal="distributed"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183" fontId="5" fillId="0" borderId="0" xfId="0" applyNumberFormat="1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50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8" fillId="3" borderId="39" xfId="0" applyFont="1" applyFill="1" applyBorder="1" applyAlignment="1" applyProtection="1">
      <alignment vertical="center" wrapText="1"/>
      <protection locked="0"/>
    </xf>
    <xf numFmtId="0" fontId="8" fillId="3" borderId="30" xfId="0" applyFont="1" applyFill="1" applyBorder="1" applyAlignment="1" applyProtection="1">
      <alignment vertical="center" wrapText="1"/>
      <protection locked="0"/>
    </xf>
    <xf numFmtId="0" fontId="8" fillId="3" borderId="21" xfId="0" applyFont="1" applyFill="1" applyBorder="1" applyAlignment="1" applyProtection="1">
      <alignment vertical="center" wrapText="1"/>
      <protection locked="0"/>
    </xf>
    <xf numFmtId="0" fontId="8" fillId="3" borderId="32" xfId="0" applyFont="1" applyFill="1" applyBorder="1" applyAlignment="1" applyProtection="1">
      <alignment vertical="center" wrapText="1"/>
      <protection locked="0"/>
    </xf>
    <xf numFmtId="0" fontId="2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21" fillId="0" borderId="46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8" fillId="0" borderId="55" xfId="0" applyFont="1" applyBorder="1" applyAlignment="1" applyProtection="1">
      <alignment vertical="center" wrapText="1"/>
      <protection locked="0"/>
    </xf>
    <xf numFmtId="0" fontId="8" fillId="0" borderId="56" xfId="0" applyFont="1" applyBorder="1" applyAlignment="1" applyProtection="1">
      <alignment vertical="center" wrapText="1"/>
      <protection locked="0"/>
    </xf>
    <xf numFmtId="0" fontId="20" fillId="0" borderId="46" xfId="0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5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184" fontId="6" fillId="0" borderId="1" xfId="0" applyNumberFormat="1" applyFont="1" applyBorder="1" applyAlignment="1">
      <alignment vertical="center" wrapText="1"/>
    </xf>
    <xf numFmtId="184" fontId="6" fillId="0" borderId="56" xfId="0" applyNumberFormat="1" applyFont="1" applyBorder="1" applyAlignment="1">
      <alignment vertical="center" wrapText="1"/>
    </xf>
    <xf numFmtId="184" fontId="6" fillId="0" borderId="20" xfId="0" applyNumberFormat="1" applyFont="1" applyBorder="1" applyAlignment="1">
      <alignment vertical="center" wrapText="1"/>
    </xf>
    <xf numFmtId="184" fontId="6" fillId="0" borderId="60" xfId="0" applyNumberFormat="1" applyFont="1" applyBorder="1" applyAlignment="1">
      <alignment vertical="center" wrapText="1"/>
    </xf>
    <xf numFmtId="184" fontId="6" fillId="0" borderId="25" xfId="0" applyNumberFormat="1" applyFont="1" applyBorder="1" applyAlignment="1">
      <alignment vertical="center" wrapText="1"/>
    </xf>
    <xf numFmtId="184" fontId="6" fillId="0" borderId="26" xfId="0" applyNumberFormat="1" applyFont="1" applyBorder="1" applyAlignment="1">
      <alignment vertical="center" wrapText="1"/>
    </xf>
    <xf numFmtId="0" fontId="17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textRotation="255" shrinkToFit="1"/>
    </xf>
    <xf numFmtId="0" fontId="1" fillId="0" borderId="64" xfId="0" applyFont="1" applyBorder="1" applyAlignment="1">
      <alignment vertical="center" textRotation="255" shrinkToFit="1"/>
    </xf>
    <xf numFmtId="0" fontId="20" fillId="0" borderId="27" xfId="0" applyFont="1" applyBorder="1" applyAlignment="1">
      <alignment horizontal="distributed" vertical="center" wrapText="1" indent="1"/>
    </xf>
    <xf numFmtId="0" fontId="20" fillId="0" borderId="39" xfId="0" applyFont="1" applyBorder="1" applyAlignment="1">
      <alignment horizontal="distributed" vertical="center" wrapText="1" indent="1"/>
    </xf>
    <xf numFmtId="185" fontId="6" fillId="0" borderId="46" xfId="0" applyNumberFormat="1" applyFont="1" applyBorder="1" applyAlignment="1" applyProtection="1">
      <alignment horizontal="right" vertical="center"/>
      <protection locked="0"/>
    </xf>
    <xf numFmtId="185" fontId="6" fillId="0" borderId="59" xfId="0" applyNumberFormat="1" applyFont="1" applyBorder="1" applyAlignment="1" applyProtection="1">
      <alignment horizontal="right" vertical="center"/>
      <protection locked="0"/>
    </xf>
    <xf numFmtId="183" fontId="5" fillId="0" borderId="13" xfId="0" applyNumberFormat="1" applyFont="1" applyBorder="1" applyAlignment="1" applyProtection="1">
      <alignment horizontal="right" vertical="center" wrapText="1"/>
      <protection hidden="1"/>
    </xf>
    <xf numFmtId="183" fontId="5" fillId="0" borderId="54" xfId="0" applyNumberFormat="1" applyFont="1" applyBorder="1" applyAlignment="1" applyProtection="1">
      <alignment horizontal="right" vertical="center" wrapText="1"/>
      <protection hidden="1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176" fontId="5" fillId="0" borderId="12" xfId="0" applyNumberFormat="1" applyFont="1" applyBorder="1" applyAlignment="1" applyProtection="1">
      <alignment horizontal="right" vertical="center"/>
      <protection locked="0"/>
    </xf>
    <xf numFmtId="183" fontId="5" fillId="0" borderId="49" xfId="0" applyNumberFormat="1" applyFont="1" applyBorder="1" applyAlignment="1" applyProtection="1">
      <alignment horizontal="center" vertical="center" wrapText="1"/>
      <protection hidden="1"/>
    </xf>
    <xf numFmtId="183" fontId="5" fillId="0" borderId="51" xfId="0" applyNumberFormat="1" applyFont="1" applyBorder="1" applyAlignment="1" applyProtection="1">
      <alignment horizontal="center" vertical="center" wrapText="1"/>
      <protection hidden="1"/>
    </xf>
    <xf numFmtId="183" fontId="5" fillId="0" borderId="3" xfId="0" applyNumberFormat="1" applyFont="1" applyBorder="1" applyAlignment="1" applyProtection="1">
      <alignment horizontal="right" vertical="center" wrapText="1"/>
      <protection hidden="1"/>
    </xf>
    <xf numFmtId="183" fontId="5" fillId="0" borderId="53" xfId="0" applyNumberFormat="1" applyFont="1" applyBorder="1" applyAlignment="1" applyProtection="1">
      <alignment horizontal="right" vertical="center" wrapText="1"/>
      <protection hidden="1"/>
    </xf>
    <xf numFmtId="185" fontId="6" fillId="0" borderId="45" xfId="0" applyNumberFormat="1" applyFont="1" applyBorder="1" applyAlignment="1" applyProtection="1">
      <alignment horizontal="right" vertical="center"/>
      <protection locked="0"/>
    </xf>
    <xf numFmtId="185" fontId="6" fillId="0" borderId="57" xfId="0" applyNumberFormat="1" applyFont="1" applyBorder="1" applyAlignment="1" applyProtection="1">
      <alignment horizontal="right" vertical="center"/>
      <protection locked="0"/>
    </xf>
    <xf numFmtId="186" fontId="12" fillId="0" borderId="45" xfId="0" applyNumberFormat="1" applyFont="1" applyBorder="1" applyAlignment="1" applyProtection="1">
      <alignment horizontal="right" vertical="center"/>
      <protection locked="0"/>
    </xf>
    <xf numFmtId="186" fontId="12" fillId="0" borderId="57" xfId="0" applyNumberFormat="1" applyFont="1" applyBorder="1" applyAlignment="1" applyProtection="1">
      <alignment horizontal="right" vertical="center"/>
      <protection locked="0"/>
    </xf>
    <xf numFmtId="186" fontId="12" fillId="0" borderId="56" xfId="0" applyNumberFormat="1" applyFont="1" applyBorder="1" applyAlignment="1" applyProtection="1">
      <alignment horizontal="right" vertical="center"/>
      <protection locked="0"/>
    </xf>
    <xf numFmtId="186" fontId="12" fillId="0" borderId="55" xfId="0" applyNumberFormat="1" applyFont="1" applyBorder="1" applyAlignment="1" applyProtection="1">
      <alignment horizontal="right" vertical="center"/>
      <protection locked="0"/>
    </xf>
    <xf numFmtId="0" fontId="20" fillId="0" borderId="46" xfId="0" applyFont="1" applyBorder="1" applyAlignment="1">
      <alignment horizontal="center" vertical="center" textRotation="255" wrapText="1"/>
    </xf>
    <xf numFmtId="0" fontId="20" fillId="0" borderId="4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185" fontId="6" fillId="0" borderId="63" xfId="0" applyNumberFormat="1" applyFont="1" applyBorder="1" applyAlignment="1" applyProtection="1">
      <alignment horizontal="right" vertical="center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>
      <alignment horizontal="distributed" vertical="center" justifyLastLine="1"/>
    </xf>
    <xf numFmtId="0" fontId="20" fillId="0" borderId="48" xfId="0" applyFont="1" applyBorder="1" applyAlignment="1">
      <alignment horizontal="distributed" vertical="center" justifyLastLine="1"/>
    </xf>
    <xf numFmtId="184" fontId="5" fillId="0" borderId="14" xfId="0" applyNumberFormat="1" applyFont="1" applyBorder="1" applyAlignment="1">
      <alignment horizontal="center" vertical="center" wrapText="1"/>
    </xf>
    <xf numFmtId="184" fontId="5" fillId="0" borderId="20" xfId="0" applyNumberFormat="1" applyFont="1" applyBorder="1" applyAlignment="1">
      <alignment horizontal="center" vertical="center" wrapText="1"/>
    </xf>
    <xf numFmtId="184" fontId="5" fillId="0" borderId="55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7" fontId="12" fillId="0" borderId="59" xfId="0" applyNumberFormat="1" applyFont="1" applyBorder="1" applyAlignment="1" applyProtection="1">
      <alignment horizontal="center" vertical="center" justifyLastLine="1"/>
      <protection locked="0"/>
    </xf>
    <xf numFmtId="187" fontId="12" fillId="0" borderId="9" xfId="0" applyNumberFormat="1" applyFont="1" applyBorder="1" applyAlignment="1" applyProtection="1">
      <alignment horizontal="center" vertical="center" justifyLastLine="1"/>
      <protection locked="0"/>
    </xf>
    <xf numFmtId="0" fontId="5" fillId="0" borderId="46" xfId="0" applyFont="1" applyBorder="1" applyAlignment="1" applyProtection="1">
      <alignment horizontal="center" vertical="top" wrapText="1"/>
      <protection locked="0"/>
    </xf>
    <xf numFmtId="0" fontId="5" fillId="0" borderId="62" xfId="0" applyFont="1" applyBorder="1" applyAlignment="1" applyProtection="1">
      <alignment horizontal="center" vertical="top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181" fontId="6" fillId="0" borderId="46" xfId="0" applyNumberFormat="1" applyFont="1" applyBorder="1" applyAlignment="1" applyProtection="1">
      <alignment horizontal="left" vertical="center" wrapText="1" indent="1"/>
      <protection locked="0"/>
    </xf>
    <xf numFmtId="0" fontId="20" fillId="0" borderId="61" xfId="0" applyFont="1" applyBorder="1" applyAlignment="1">
      <alignment horizontal="distributed" vertical="center" wrapText="1" justifyLastLine="1"/>
    </xf>
    <xf numFmtId="179" fontId="6" fillId="0" borderId="47" xfId="0" applyNumberFormat="1" applyFont="1" applyBorder="1" applyAlignment="1" applyProtection="1">
      <alignment horizontal="distributed" vertical="center" wrapText="1" justifyLastLine="1"/>
      <protection hidden="1"/>
    </xf>
    <xf numFmtId="0" fontId="20" fillId="0" borderId="47" xfId="0" applyFont="1" applyBorder="1" applyAlignment="1">
      <alignment horizontal="distributed" vertical="center" wrapText="1" justifyLastLine="1"/>
    </xf>
    <xf numFmtId="187" fontId="27" fillId="0" borderId="9" xfId="0" applyNumberFormat="1" applyFont="1" applyBorder="1" applyAlignment="1" applyProtection="1">
      <alignment horizontal="left" vertical="center" justifyLastLine="1"/>
      <protection locked="0"/>
    </xf>
    <xf numFmtId="187" fontId="27" fillId="0" borderId="45" xfId="0" applyNumberFormat="1" applyFont="1" applyBorder="1" applyAlignment="1" applyProtection="1">
      <alignment horizontal="left" vertical="center" justifyLastLine="1"/>
      <protection locked="0"/>
    </xf>
    <xf numFmtId="0" fontId="0" fillId="0" borderId="8" xfId="0" applyBorder="1">
      <alignment vertical="center"/>
    </xf>
    <xf numFmtId="189" fontId="6" fillId="0" borderId="1" xfId="0" applyNumberFormat="1" applyFont="1" applyBorder="1" applyAlignment="1" applyProtection="1">
      <alignment horizontal="distributed" vertical="center"/>
      <protection locked="0"/>
    </xf>
    <xf numFmtId="189" fontId="6" fillId="0" borderId="9" xfId="0" applyNumberFormat="1" applyFont="1" applyBorder="1" applyAlignment="1" applyProtection="1">
      <alignment horizontal="distributed" vertical="center"/>
      <protection hidden="1"/>
    </xf>
    <xf numFmtId="189" fontId="6" fillId="0" borderId="20" xfId="0" applyNumberFormat="1" applyFont="1" applyBorder="1" applyAlignment="1" applyProtection="1">
      <alignment horizontal="distributed" vertical="center"/>
      <protection hidden="1"/>
    </xf>
    <xf numFmtId="0" fontId="20" fillId="0" borderId="4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180" fontId="11" fillId="0" borderId="46" xfId="0" applyNumberFormat="1" applyFont="1" applyBorder="1" applyAlignment="1" applyProtection="1">
      <alignment horizontal="distributed" vertical="center" indent="1"/>
      <protection locked="0"/>
    </xf>
    <xf numFmtId="0" fontId="10" fillId="0" borderId="46" xfId="0" applyFont="1" applyBorder="1" applyAlignment="1" applyProtection="1">
      <alignment horizontal="distributed" vertical="center" wrapText="1" justifyLastLine="1"/>
      <protection locked="0"/>
    </xf>
    <xf numFmtId="181" fontId="6" fillId="0" borderId="46" xfId="0" applyNumberFormat="1" applyFont="1" applyBorder="1" applyAlignment="1" applyProtection="1">
      <alignment horizontal="center" vertical="center" wrapText="1"/>
      <protection locked="0"/>
    </xf>
    <xf numFmtId="0" fontId="20" fillId="0" borderId="58" xfId="0" applyFont="1" applyBorder="1" applyAlignment="1">
      <alignment horizontal="distributed" vertical="center" wrapText="1" indent="1"/>
    </xf>
    <xf numFmtId="0" fontId="20" fillId="0" borderId="50" xfId="0" applyFont="1" applyBorder="1" applyAlignment="1">
      <alignment horizontal="distributed" vertical="center" wrapText="1" indent="1"/>
    </xf>
    <xf numFmtId="183" fontId="5" fillId="0" borderId="21" xfId="0" applyNumberFormat="1" applyFont="1" applyBorder="1" applyAlignment="1" applyProtection="1">
      <alignment horizontal="center" vertical="center" wrapText="1"/>
      <protection hidden="1"/>
    </xf>
    <xf numFmtId="190" fontId="13" fillId="0" borderId="0" xfId="0" applyNumberFormat="1" applyFont="1" applyAlignment="1">
      <alignment horizontal="left" vertical="center" indent="1"/>
    </xf>
    <xf numFmtId="0" fontId="20" fillId="0" borderId="61" xfId="0" applyFont="1" applyBorder="1" applyAlignment="1">
      <alignment horizontal="center" vertical="center" textRotation="255" wrapText="1"/>
    </xf>
    <xf numFmtId="0" fontId="20" fillId="0" borderId="48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distributed" vertical="center" wrapText="1" justifyLastLine="1"/>
    </xf>
    <xf numFmtId="0" fontId="6" fillId="0" borderId="3" xfId="0" applyFont="1" applyBorder="1" applyAlignment="1">
      <alignment horizontal="distributed" vertical="center" wrapText="1" justifyLastLine="1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177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distributed" vertical="center" wrapText="1" justifyLastLine="1"/>
    </xf>
    <xf numFmtId="0" fontId="6" fillId="0" borderId="16" xfId="0" applyFont="1" applyBorder="1" applyAlignment="1">
      <alignment horizontal="distributed" vertical="center" wrapText="1" justifyLastLine="1"/>
    </xf>
    <xf numFmtId="0" fontId="26" fillId="0" borderId="3" xfId="0" applyFont="1" applyBorder="1" applyAlignment="1">
      <alignment horizontal="distributed" vertical="center" wrapText="1" justifyLastLine="1"/>
    </xf>
    <xf numFmtId="178" fontId="5" fillId="0" borderId="7" xfId="0" applyNumberFormat="1" applyFont="1" applyBorder="1" applyAlignment="1" applyProtection="1">
      <alignment horizontal="right" vertical="center"/>
      <protection locked="0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176" fontId="5" fillId="0" borderId="7" xfId="0" applyNumberFormat="1" applyFont="1" applyBorder="1" applyAlignment="1" applyProtection="1">
      <alignment horizontal="right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horizontal="distributed" vertical="center" wrapText="1" justifyLastLine="1"/>
    </xf>
    <xf numFmtId="183" fontId="5" fillId="0" borderId="7" xfId="0" applyNumberFormat="1" applyFont="1" applyBorder="1" applyAlignment="1" applyProtection="1">
      <alignment horizontal="right" vertical="center" wrapText="1"/>
      <protection hidden="1"/>
    </xf>
    <xf numFmtId="183" fontId="5" fillId="0" borderId="4" xfId="0" applyNumberFormat="1" applyFont="1" applyBorder="1" applyAlignment="1" applyProtection="1">
      <alignment horizontal="right" vertical="center" wrapText="1"/>
      <protection hidden="1"/>
    </xf>
    <xf numFmtId="0" fontId="18" fillId="0" borderId="47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0" borderId="5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7" fillId="0" borderId="5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0" fontId="11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86" fontId="12" fillId="0" borderId="63" xfId="0" applyNumberFormat="1" applyFont="1" applyBorder="1" applyAlignment="1" applyProtection="1">
      <alignment horizontal="right" vertical="center"/>
      <protection locked="0"/>
    </xf>
    <xf numFmtId="182" fontId="5" fillId="0" borderId="7" xfId="0" applyNumberFormat="1" applyFont="1" applyBorder="1" applyAlignment="1" applyProtection="1">
      <alignment horizontal="right" vertical="center"/>
      <protection locked="0"/>
    </xf>
    <xf numFmtId="182" fontId="5" fillId="0" borderId="10" xfId="0" applyNumberFormat="1" applyFont="1" applyBorder="1" applyAlignment="1" applyProtection="1">
      <alignment horizontal="right" vertical="center"/>
      <protection locked="0"/>
    </xf>
    <xf numFmtId="186" fontId="12" fillId="0" borderId="46" xfId="0" applyNumberFormat="1" applyFont="1" applyBorder="1" applyAlignment="1" applyProtection="1">
      <alignment horizontal="right" vertical="center"/>
      <protection locked="0"/>
    </xf>
    <xf numFmtId="186" fontId="12" fillId="0" borderId="59" xfId="0" applyNumberFormat="1" applyFont="1" applyBorder="1" applyAlignment="1" applyProtection="1">
      <alignment horizontal="right" vertical="center"/>
      <protection locked="0"/>
    </xf>
    <xf numFmtId="0" fontId="20" fillId="0" borderId="46" xfId="0" applyFont="1" applyBorder="1" applyAlignment="1">
      <alignment horizontal="center" vertical="distributed" textRotation="255" wrapText="1" justifyLastLine="1"/>
    </xf>
    <xf numFmtId="0" fontId="5" fillId="0" borderId="52" xfId="0" applyFont="1" applyBorder="1" applyAlignment="1">
      <alignment horizontal="distributed" vertical="center" wrapText="1" justifyLastLine="1"/>
    </xf>
    <xf numFmtId="0" fontId="5" fillId="0" borderId="12" xfId="0" applyFont="1" applyBorder="1" applyAlignment="1">
      <alignment horizontal="distributed" vertical="center" wrapText="1" justifyLastLine="1"/>
    </xf>
    <xf numFmtId="188" fontId="12" fillId="4" borderId="7" xfId="0" applyNumberFormat="1" applyFont="1" applyFill="1" applyBorder="1" applyAlignment="1" applyProtection="1">
      <alignment horizontal="center" vertical="center" justifyLastLine="1"/>
      <protection locked="0"/>
    </xf>
    <xf numFmtId="188" fontId="12" fillId="4" borderId="4" xfId="0" applyNumberFormat="1" applyFont="1" applyFill="1" applyBorder="1" applyAlignment="1" applyProtection="1">
      <alignment horizontal="center" vertical="center" justifyLastLine="1"/>
      <protection locked="0"/>
    </xf>
    <xf numFmtId="188" fontId="11" fillId="4" borderId="4" xfId="0" applyNumberFormat="1" applyFont="1" applyFill="1" applyBorder="1" applyAlignment="1" applyProtection="1">
      <alignment horizontal="left" vertical="center" justifyLastLine="1"/>
      <protection locked="0"/>
    </xf>
    <xf numFmtId="188" fontId="11" fillId="4" borderId="10" xfId="0" applyNumberFormat="1" applyFont="1" applyFill="1" applyBorder="1" applyAlignment="1" applyProtection="1">
      <alignment horizontal="left" vertical="center" justifyLastLine="1"/>
      <protection locked="0"/>
    </xf>
    <xf numFmtId="192" fontId="13" fillId="0" borderId="0" xfId="0" applyNumberFormat="1" applyFont="1" applyAlignment="1">
      <alignment horizontal="left" vertical="center" indent="1"/>
    </xf>
    <xf numFmtId="177" fontId="5" fillId="4" borderId="7" xfId="0" applyNumberFormat="1" applyFont="1" applyFill="1" applyBorder="1" applyAlignment="1" applyProtection="1">
      <alignment horizontal="right" vertical="center"/>
      <protection locked="0"/>
    </xf>
    <xf numFmtId="177" fontId="5" fillId="4" borderId="10" xfId="0" applyNumberFormat="1" applyFont="1" applyFill="1" applyBorder="1" applyAlignment="1" applyProtection="1">
      <alignment horizontal="right" vertical="center"/>
      <protection locked="0"/>
    </xf>
    <xf numFmtId="176" fontId="5" fillId="4" borderId="7" xfId="0" applyNumberFormat="1" applyFont="1" applyFill="1" applyBorder="1" applyAlignment="1" applyProtection="1">
      <alignment horizontal="right" vertical="center"/>
      <protection locked="0"/>
    </xf>
    <xf numFmtId="176" fontId="5" fillId="4" borderId="10" xfId="0" applyNumberFormat="1" applyFont="1" applyFill="1" applyBorder="1" applyAlignment="1" applyProtection="1">
      <alignment horizontal="right" vertical="center"/>
      <protection locked="0"/>
    </xf>
    <xf numFmtId="182" fontId="5" fillId="4" borderId="7" xfId="0" applyNumberFormat="1" applyFont="1" applyFill="1" applyBorder="1" applyAlignment="1" applyProtection="1">
      <alignment horizontal="right" vertical="center"/>
      <protection locked="0"/>
    </xf>
    <xf numFmtId="182" fontId="5" fillId="4" borderId="10" xfId="0" applyNumberFormat="1" applyFont="1" applyFill="1" applyBorder="1" applyAlignment="1" applyProtection="1">
      <alignment horizontal="right" vertical="center"/>
      <protection locked="0"/>
    </xf>
    <xf numFmtId="178" fontId="5" fillId="4" borderId="7" xfId="0" applyNumberFormat="1" applyFont="1" applyFill="1" applyBorder="1" applyAlignment="1" applyProtection="1">
      <alignment horizontal="right" vertical="center"/>
      <protection locked="0"/>
    </xf>
    <xf numFmtId="178" fontId="5" fillId="4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6" xfId="0" applyFont="1" applyBorder="1" applyAlignment="1">
      <alignment horizontal="distributed" vertical="center" wrapText="1" justifyLastLine="1"/>
    </xf>
    <xf numFmtId="176" fontId="5" fillId="4" borderId="11" xfId="0" applyNumberFormat="1" applyFont="1" applyFill="1" applyBorder="1" applyAlignment="1" applyProtection="1">
      <alignment horizontal="right" vertical="center"/>
      <protection locked="0"/>
    </xf>
    <xf numFmtId="176" fontId="5" fillId="4" borderId="12" xfId="0" applyNumberFormat="1" applyFont="1" applyFill="1" applyBorder="1" applyAlignment="1" applyProtection="1">
      <alignment horizontal="right" vertical="center"/>
      <protection locked="0"/>
    </xf>
    <xf numFmtId="176" fontId="5" fillId="4" borderId="21" xfId="0" applyNumberFormat="1" applyFont="1" applyFill="1" applyBorder="1" applyAlignment="1" applyProtection="1">
      <alignment horizontal="right" vertical="center"/>
      <protection locked="0"/>
    </xf>
    <xf numFmtId="176" fontId="5" fillId="4" borderId="32" xfId="0" applyNumberFormat="1" applyFont="1" applyFill="1" applyBorder="1" applyAlignment="1" applyProtection="1">
      <alignment horizontal="right" vertical="center"/>
      <protection locked="0"/>
    </xf>
    <xf numFmtId="182" fontId="5" fillId="4" borderId="21" xfId="0" applyNumberFormat="1" applyFont="1" applyFill="1" applyBorder="1" applyAlignment="1" applyProtection="1">
      <alignment horizontal="right" vertical="center"/>
      <protection locked="0"/>
    </xf>
    <xf numFmtId="182" fontId="5" fillId="4" borderId="32" xfId="0" applyNumberFormat="1" applyFont="1" applyFill="1" applyBorder="1" applyAlignment="1" applyProtection="1">
      <alignment horizontal="right" vertical="center"/>
      <protection locked="0"/>
    </xf>
    <xf numFmtId="183" fontId="5" fillId="0" borderId="32" xfId="0" applyNumberFormat="1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>
      <alignment horizontal="distributed" vertical="center" wrapText="1" justifyLastLine="1"/>
    </xf>
    <xf numFmtId="185" fontId="6" fillId="4" borderId="7" xfId="0" applyNumberFormat="1" applyFont="1" applyFill="1" applyBorder="1" applyAlignment="1" applyProtection="1">
      <alignment horizontal="right" vertical="center"/>
      <protection locked="0"/>
    </xf>
    <xf numFmtId="185" fontId="6" fillId="4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4" xfId="0" applyNumberFormat="1" applyFont="1" applyFill="1" applyBorder="1" applyAlignment="1" applyProtection="1">
      <alignment horizontal="right" vertical="center"/>
      <protection locked="0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186" fontId="12" fillId="4" borderId="7" xfId="0" applyNumberFormat="1" applyFont="1" applyFill="1" applyBorder="1" applyAlignment="1" applyProtection="1">
      <alignment horizontal="right" vertical="center"/>
      <protection locked="0"/>
    </xf>
    <xf numFmtId="186" fontId="12" fillId="4" borderId="4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center" vertical="distributed" textRotation="255" wrapText="1" justifyLastLine="1"/>
    </xf>
    <xf numFmtId="0" fontId="20" fillId="0" borderId="5" xfId="0" applyFont="1" applyBorder="1" applyAlignment="1">
      <alignment horizontal="center" vertical="distributed" textRotation="255" wrapText="1" justifyLastLine="1"/>
    </xf>
    <xf numFmtId="0" fontId="5" fillId="4" borderId="24" xfId="0" applyFont="1" applyFill="1" applyBorder="1" applyAlignment="1" applyProtection="1">
      <alignment horizontal="center" vertical="top" wrapText="1"/>
      <protection locked="0"/>
    </xf>
    <xf numFmtId="0" fontId="5" fillId="4" borderId="25" xfId="0" applyFont="1" applyFill="1" applyBorder="1" applyAlignment="1" applyProtection="1">
      <alignment horizontal="center" vertical="top" wrapText="1"/>
      <protection locked="0"/>
    </xf>
    <xf numFmtId="0" fontId="5" fillId="4" borderId="38" xfId="0" applyFont="1" applyFill="1" applyBorder="1" applyAlignment="1" applyProtection="1">
      <alignment horizontal="center" vertical="top" wrapText="1"/>
      <protection locked="0"/>
    </xf>
    <xf numFmtId="0" fontId="5" fillId="4" borderId="39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 applyProtection="1">
      <alignment horizontal="center" vertical="top" wrapText="1"/>
      <protection locked="0"/>
    </xf>
    <xf numFmtId="0" fontId="5" fillId="4" borderId="40" xfId="0" applyFont="1" applyFill="1" applyBorder="1" applyAlignment="1" applyProtection="1">
      <alignment horizontal="center" vertical="top" wrapText="1"/>
      <protection locked="0"/>
    </xf>
    <xf numFmtId="0" fontId="20" fillId="0" borderId="41" xfId="0" applyFont="1" applyBorder="1" applyAlignment="1">
      <alignment horizontal="distributed" vertical="center" justifyLastLine="1"/>
    </xf>
    <xf numFmtId="0" fontId="20" fillId="0" borderId="25" xfId="0" applyFont="1" applyBorder="1" applyAlignment="1">
      <alignment horizontal="distributed" vertical="center" justifyLastLine="1"/>
    </xf>
    <xf numFmtId="186" fontId="12" fillId="4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26" xfId="0" applyFont="1" applyBorder="1" applyAlignment="1">
      <alignment horizontal="distributed" vertical="center" justifyLastLine="1"/>
    </xf>
    <xf numFmtId="0" fontId="20" fillId="0" borderId="31" xfId="0" applyFont="1" applyBorder="1" applyAlignment="1">
      <alignment horizontal="distributed" vertical="center" justifyLastLine="1"/>
    </xf>
    <xf numFmtId="0" fontId="20" fillId="0" borderId="32" xfId="0" applyFont="1" applyBorder="1" applyAlignment="1">
      <alignment horizontal="distributed" vertical="center" justifyLastLine="1"/>
    </xf>
    <xf numFmtId="184" fontId="5" fillId="0" borderId="24" xfId="0" applyNumberFormat="1" applyFont="1" applyBorder="1" applyAlignment="1">
      <alignment horizontal="center" vertical="center" wrapText="1"/>
    </xf>
    <xf numFmtId="184" fontId="5" fillId="0" borderId="25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255" wrapText="1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3" xfId="0" applyFont="1" applyFill="1" applyBorder="1" applyAlignment="1" applyProtection="1">
      <alignment horizontal="center" vertical="center" wrapText="1"/>
      <protection locked="0"/>
    </xf>
    <xf numFmtId="184" fontId="5" fillId="0" borderId="21" xfId="0" applyNumberFormat="1" applyFont="1" applyBorder="1" applyAlignment="1">
      <alignment horizontal="center" vertical="center" wrapText="1"/>
    </xf>
    <xf numFmtId="184" fontId="5" fillId="0" borderId="22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distributed" vertical="center" wrapText="1" indent="1"/>
    </xf>
    <xf numFmtId="0" fontId="20" fillId="0" borderId="2" xfId="0" applyFont="1" applyBorder="1" applyAlignment="1">
      <alignment horizontal="distributed" vertical="center" wrapText="1" indent="1"/>
    </xf>
    <xf numFmtId="0" fontId="20" fillId="0" borderId="2" xfId="0" applyFont="1" applyBorder="1" applyAlignment="1">
      <alignment horizontal="distributed" vertical="center" wrapText="1" justifyLastLine="1"/>
    </xf>
    <xf numFmtId="0" fontId="10" fillId="4" borderId="25" xfId="0" applyFont="1" applyFill="1" applyBorder="1" applyAlignment="1" applyProtection="1">
      <alignment horizontal="center" vertical="center" wrapText="1"/>
      <protection locked="0"/>
    </xf>
    <xf numFmtId="0" fontId="10" fillId="4" borderId="38" xfId="0" applyFont="1" applyFill="1" applyBorder="1" applyAlignment="1" applyProtection="1">
      <alignment horizontal="center" vertical="center" wrapText="1"/>
      <protection locked="0"/>
    </xf>
    <xf numFmtId="0" fontId="10" fillId="4" borderId="22" xfId="0" applyFont="1" applyFill="1" applyBorder="1" applyAlignment="1" applyProtection="1">
      <alignment horizontal="center" vertical="center" wrapText="1"/>
      <protection locked="0"/>
    </xf>
    <xf numFmtId="0" fontId="10" fillId="4" borderId="23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distributed" vertical="center" wrapText="1" indent="1"/>
    </xf>
    <xf numFmtId="179" fontId="6" fillId="0" borderId="4" xfId="0" applyNumberFormat="1" applyFont="1" applyBorder="1" applyAlignment="1" applyProtection="1">
      <alignment horizontal="distributed" vertical="center" wrapText="1" justifyLastLine="1"/>
      <protection hidden="1"/>
    </xf>
    <xf numFmtId="179" fontId="6" fillId="0" borderId="10" xfId="0" applyNumberFormat="1" applyFont="1" applyBorder="1" applyAlignment="1" applyProtection="1">
      <alignment horizontal="distributed" vertical="center" wrapText="1" justifyLastLine="1"/>
      <protection hidden="1"/>
    </xf>
    <xf numFmtId="191" fontId="6" fillId="4" borderId="1" xfId="0" applyNumberFormat="1" applyFont="1" applyFill="1" applyBorder="1" applyAlignment="1" applyProtection="1">
      <alignment horizontal="distributed" vertical="center"/>
      <protection locked="0"/>
    </xf>
    <xf numFmtId="191" fontId="6" fillId="0" borderId="9" xfId="0" applyNumberFormat="1" applyFont="1" applyBorder="1" applyAlignment="1" applyProtection="1">
      <alignment horizontal="distributed" vertical="center"/>
      <protection hidden="1"/>
    </xf>
    <xf numFmtId="191" fontId="6" fillId="0" borderId="20" xfId="0" applyNumberFormat="1" applyFont="1" applyBorder="1" applyAlignment="1" applyProtection="1">
      <alignment horizontal="distributed" vertical="center"/>
      <protection hidden="1"/>
    </xf>
    <xf numFmtId="0" fontId="20" fillId="0" borderId="14" xfId="0" applyFont="1" applyBorder="1" applyAlignment="1">
      <alignment horizontal="distributed" vertical="center" wrapText="1" justifyLastLine="1"/>
    </xf>
    <xf numFmtId="0" fontId="20" fillId="0" borderId="29" xfId="0" applyFont="1" applyBorder="1" applyAlignment="1">
      <alignment horizontal="distributed" vertical="center" wrapText="1" justifyLastLine="1"/>
    </xf>
    <xf numFmtId="0" fontId="20" fillId="0" borderId="15" xfId="0" applyFont="1" applyBorder="1" applyAlignment="1">
      <alignment horizontal="distributed" vertical="center" wrapText="1" justifyLastLine="1"/>
    </xf>
    <xf numFmtId="0" fontId="20" fillId="0" borderId="30" xfId="0" applyFont="1" applyBorder="1" applyAlignment="1">
      <alignment horizontal="distributed" vertical="center" wrapText="1" justifyLastLine="1"/>
    </xf>
    <xf numFmtId="0" fontId="20" fillId="0" borderId="31" xfId="0" applyFont="1" applyBorder="1" applyAlignment="1">
      <alignment horizontal="distributed" vertical="center" wrapText="1" justifyLastLine="1"/>
    </xf>
    <xf numFmtId="0" fontId="20" fillId="0" borderId="32" xfId="0" applyFont="1" applyBorder="1" applyAlignment="1">
      <alignment horizontal="distributed" vertical="center" wrapText="1" justifyLastLine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4" borderId="24" xfId="0" applyFont="1" applyFill="1" applyBorder="1" applyAlignment="1" applyProtection="1">
      <alignment horizontal="center" vertical="center" wrapText="1"/>
      <protection locked="0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 applyProtection="1">
      <alignment horizontal="center" vertical="center" wrapText="1"/>
      <protection locked="0"/>
    </xf>
    <xf numFmtId="0" fontId="23" fillId="4" borderId="22" xfId="0" applyFont="1" applyFill="1" applyBorder="1" applyAlignment="1" applyProtection="1">
      <alignment horizontal="center" vertical="center" wrapText="1"/>
      <protection locked="0"/>
    </xf>
    <xf numFmtId="181" fontId="6" fillId="4" borderId="7" xfId="0" applyNumberFormat="1" applyFont="1" applyFill="1" applyBorder="1" applyAlignment="1" applyProtection="1">
      <alignment horizontal="left" vertical="center" wrapText="1" indent="1"/>
      <protection locked="0"/>
    </xf>
    <xf numFmtId="181" fontId="6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181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18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81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distributed" vertical="center" wrapText="1" justifyLastLine="1"/>
      <protection locked="0"/>
    </xf>
    <xf numFmtId="0" fontId="10" fillId="4" borderId="4" xfId="0" applyFont="1" applyFill="1" applyBorder="1" applyAlignment="1" applyProtection="1">
      <alignment horizontal="distributed" vertical="center" wrapText="1" justifyLastLine="1"/>
      <protection locked="0"/>
    </xf>
    <xf numFmtId="0" fontId="10" fillId="4" borderId="35" xfId="0" applyFont="1" applyFill="1" applyBorder="1" applyAlignment="1" applyProtection="1">
      <alignment horizontal="distributed" vertical="center" wrapText="1" justifyLastLine="1"/>
      <protection locked="0"/>
    </xf>
    <xf numFmtId="180" fontId="11" fillId="4" borderId="2" xfId="0" applyNumberFormat="1" applyFont="1" applyFill="1" applyBorder="1" applyAlignment="1" applyProtection="1">
      <alignment horizontal="distributed" vertical="center" indent="1"/>
      <protection locked="0"/>
    </xf>
    <xf numFmtId="180" fontId="11" fillId="4" borderId="24" xfId="0" applyNumberFormat="1" applyFont="1" applyFill="1" applyBorder="1" applyAlignment="1" applyProtection="1">
      <alignment horizontal="center" vertical="center"/>
      <protection locked="0"/>
    </xf>
    <xf numFmtId="180" fontId="11" fillId="4" borderId="25" xfId="0" applyNumberFormat="1" applyFont="1" applyFill="1" applyBorder="1" applyAlignment="1" applyProtection="1">
      <alignment horizontal="center" vertical="center"/>
      <protection locked="0"/>
    </xf>
    <xf numFmtId="180" fontId="11" fillId="4" borderId="26" xfId="0" applyNumberFormat="1" applyFont="1" applyFill="1" applyBorder="1" applyAlignment="1" applyProtection="1">
      <alignment horizontal="center" vertical="center"/>
      <protection locked="0"/>
    </xf>
    <xf numFmtId="180" fontId="11" fillId="4" borderId="3" xfId="0" applyNumberFormat="1" applyFont="1" applyFill="1" applyBorder="1" applyAlignment="1" applyProtection="1">
      <alignment horizontal="distributed" vertical="center" indent="1"/>
      <protection locked="0"/>
    </xf>
    <xf numFmtId="180" fontId="11" fillId="4" borderId="7" xfId="0" applyNumberFormat="1" applyFont="1" applyFill="1" applyBorder="1" applyAlignment="1" applyProtection="1">
      <alignment horizontal="distributed" vertical="center" indent="1"/>
      <protection locked="0"/>
    </xf>
    <xf numFmtId="180" fontId="11" fillId="4" borderId="6" xfId="0" applyNumberFormat="1" applyFont="1" applyFill="1" applyBorder="1" applyAlignment="1" applyProtection="1">
      <alignment horizontal="distributed" vertical="center" indent="1"/>
      <protection locked="0"/>
    </xf>
    <xf numFmtId="0" fontId="20" fillId="0" borderId="47" xfId="0" applyFont="1" applyBorder="1" applyAlignment="1">
      <alignment horizontal="center" vertical="center" textRotation="255" wrapText="1"/>
    </xf>
    <xf numFmtId="0" fontId="20" fillId="0" borderId="57" xfId="0" applyFont="1" applyBorder="1" applyAlignment="1">
      <alignment horizontal="distributed" vertical="center" wrapText="1" justifyLastLine="1"/>
    </xf>
    <xf numFmtId="0" fontId="20" fillId="0" borderId="65" xfId="0" applyFont="1" applyBorder="1" applyAlignment="1">
      <alignment horizontal="distributed" vertical="center" wrapText="1" justifyLastLine="1"/>
    </xf>
    <xf numFmtId="0" fontId="20" fillId="0" borderId="66" xfId="0" applyFont="1" applyBorder="1" applyAlignment="1">
      <alignment horizontal="distributed" vertical="center" wrapText="1" justifyLastLine="1"/>
    </xf>
    <xf numFmtId="0" fontId="20" fillId="0" borderId="67" xfId="0" applyFont="1" applyBorder="1" applyAlignment="1">
      <alignment horizontal="distributed" vertical="center" wrapText="1" justifyLastLine="1"/>
    </xf>
    <xf numFmtId="0" fontId="6" fillId="0" borderId="68" xfId="0" applyFont="1" applyBorder="1" applyAlignment="1">
      <alignment horizontal="distributed" vertical="center" wrapText="1" justifyLastLine="1"/>
    </xf>
    <xf numFmtId="0" fontId="6" fillId="0" borderId="69" xfId="0" applyFont="1" applyBorder="1" applyAlignment="1">
      <alignment horizontal="distributed" vertical="center" wrapText="1" justifyLastLine="1"/>
    </xf>
    <xf numFmtId="182" fontId="5" fillId="0" borderId="33" xfId="0" applyNumberFormat="1" applyFont="1" applyBorder="1" applyAlignment="1" applyProtection="1">
      <alignment horizontal="right" vertical="center"/>
      <protection locked="0"/>
    </xf>
    <xf numFmtId="182" fontId="5" fillId="0" borderId="70" xfId="0" applyNumberFormat="1" applyFont="1" applyBorder="1" applyAlignment="1" applyProtection="1">
      <alignment horizontal="right" vertical="center"/>
      <protection locked="0"/>
    </xf>
    <xf numFmtId="183" fontId="5" fillId="0" borderId="33" xfId="0" applyNumberFormat="1" applyFont="1" applyBorder="1" applyAlignment="1" applyProtection="1">
      <alignment horizontal="center" vertical="center" wrapText="1"/>
      <protection hidden="1"/>
    </xf>
    <xf numFmtId="183" fontId="5" fillId="0" borderId="71" xfId="0" applyNumberFormat="1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>
      <alignment horizontal="distributed" vertical="center" wrapText="1" justifyLastLine="1"/>
    </xf>
    <xf numFmtId="0" fontId="6" fillId="0" borderId="70" xfId="0" applyFont="1" applyBorder="1" applyAlignment="1">
      <alignment horizontal="distributed" vertical="center" wrapText="1" justifyLastLine="1"/>
    </xf>
    <xf numFmtId="176" fontId="5" fillId="0" borderId="33" xfId="0" applyNumberFormat="1" applyFont="1" applyBorder="1" applyAlignment="1" applyProtection="1">
      <alignment horizontal="right" vertical="center"/>
      <protection locked="0"/>
    </xf>
    <xf numFmtId="176" fontId="5" fillId="0" borderId="70" xfId="0" applyNumberFormat="1" applyFont="1" applyBorder="1" applyAlignment="1" applyProtection="1">
      <alignment horizontal="right" vertical="center"/>
      <protection locked="0"/>
    </xf>
    <xf numFmtId="183" fontId="5" fillId="0" borderId="72" xfId="0" applyNumberFormat="1" applyFont="1" applyBorder="1" applyAlignment="1" applyProtection="1">
      <alignment horizontal="center" vertical="center" wrapText="1"/>
      <protection hidden="1"/>
    </xf>
    <xf numFmtId="183" fontId="5" fillId="0" borderId="73" xfId="0" applyNumberFormat="1" applyFont="1" applyBorder="1" applyAlignment="1" applyProtection="1">
      <alignment horizontal="center" vertical="center" wrapText="1"/>
      <protection hidden="1"/>
    </xf>
    <xf numFmtId="0" fontId="26" fillId="0" borderId="74" xfId="0" applyFont="1" applyBorder="1" applyAlignment="1">
      <alignment horizontal="distributed" vertical="center" wrapText="1" justifyLastLine="1"/>
    </xf>
    <xf numFmtId="0" fontId="6" fillId="0" borderId="74" xfId="0" applyFont="1" applyBorder="1" applyAlignment="1">
      <alignment horizontal="distributed" vertical="center" wrapText="1" justifyLastLine="1"/>
    </xf>
    <xf numFmtId="196" fontId="5" fillId="0" borderId="7" xfId="0" applyNumberFormat="1" applyFont="1" applyBorder="1" applyAlignment="1" applyProtection="1">
      <alignment horizontal="right" vertical="center"/>
      <protection locked="0"/>
    </xf>
    <xf numFmtId="196" fontId="5" fillId="0" borderId="10" xfId="0" applyNumberFormat="1" applyFont="1" applyBorder="1" applyAlignment="1" applyProtection="1">
      <alignment horizontal="right" vertical="center"/>
      <protection locked="0"/>
    </xf>
    <xf numFmtId="0" fontId="5" fillId="0" borderId="75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76" xfId="0" applyFont="1" applyBorder="1" applyAlignment="1">
      <alignment horizontal="distributed" vertical="center" wrapText="1" justifyLastLine="1"/>
    </xf>
    <xf numFmtId="198" fontId="5" fillId="0" borderId="11" xfId="0" applyNumberFormat="1" applyFont="1" applyBorder="1" applyAlignment="1" applyProtection="1">
      <alignment horizontal="right" vertical="center"/>
      <protection locked="0"/>
    </xf>
    <xf numFmtId="198" fontId="5" fillId="0" borderId="12" xfId="0" applyNumberFormat="1" applyFont="1" applyBorder="1" applyAlignment="1" applyProtection="1">
      <alignment horizontal="right" vertical="center"/>
      <protection locked="0"/>
    </xf>
    <xf numFmtId="0" fontId="20" fillId="0" borderId="77" xfId="0" applyFont="1" applyBorder="1" applyAlignment="1">
      <alignment horizontal="distributed" vertical="center" wrapText="1" justifyLastLine="1"/>
    </xf>
    <xf numFmtId="183" fontId="5" fillId="0" borderId="11" xfId="0" applyNumberFormat="1" applyFont="1" applyBorder="1" applyAlignment="1" applyProtection="1">
      <alignment horizontal="right" vertical="center" wrapText="1"/>
      <protection hidden="1"/>
    </xf>
    <xf numFmtId="0" fontId="22" fillId="0" borderId="78" xfId="0" applyFont="1" applyBorder="1" applyAlignment="1">
      <alignment horizontal="center" vertical="distributed" textRotation="255" wrapText="1" justifyLastLine="1"/>
    </xf>
    <xf numFmtId="0" fontId="17" fillId="0" borderId="79" xfId="0" applyFont="1" applyBorder="1" applyAlignment="1">
      <alignment horizontal="left" vertical="center" wrapText="1"/>
    </xf>
    <xf numFmtId="0" fontId="17" fillId="0" borderId="80" xfId="0" applyFont="1" applyBorder="1" applyAlignment="1">
      <alignment horizontal="left" vertical="center" wrapText="1"/>
    </xf>
    <xf numFmtId="0" fontId="22" fillId="0" borderId="81" xfId="0" applyFont="1" applyBorder="1" applyAlignment="1">
      <alignment horizontal="center" vertical="distributed" textRotation="255" wrapText="1" justifyLastLine="1"/>
    </xf>
    <xf numFmtId="0" fontId="17" fillId="0" borderId="61" xfId="0" applyFont="1" applyBorder="1" applyAlignment="1">
      <alignment horizontal="left" vertical="center" wrapText="1"/>
    </xf>
    <xf numFmtId="0" fontId="17" fillId="0" borderId="82" xfId="0" applyFont="1" applyBorder="1" applyAlignment="1">
      <alignment horizontal="left" vertical="center" wrapText="1"/>
    </xf>
    <xf numFmtId="0" fontId="22" fillId="0" borderId="83" xfId="0" applyFont="1" applyBorder="1" applyAlignment="1">
      <alignment horizontal="center" vertical="distributed" textRotation="255" wrapText="1" justifyLastLine="1"/>
    </xf>
    <xf numFmtId="0" fontId="17" fillId="0" borderId="84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196" fontId="5" fillId="4" borderId="7" xfId="0" applyNumberFormat="1" applyFont="1" applyFill="1" applyBorder="1" applyAlignment="1" applyProtection="1">
      <alignment horizontal="right" vertical="center"/>
      <protection locked="0"/>
    </xf>
    <xf numFmtId="196" fontId="5" fillId="4" borderId="10" xfId="0" applyNumberFormat="1" applyFont="1" applyFill="1" applyBorder="1" applyAlignment="1" applyProtection="1">
      <alignment horizontal="right" vertical="center"/>
      <protection locked="0"/>
    </xf>
    <xf numFmtId="198" fontId="5" fillId="4" borderId="11" xfId="0" applyNumberFormat="1" applyFont="1" applyFill="1" applyBorder="1" applyAlignment="1" applyProtection="1">
      <alignment horizontal="right" vertical="center"/>
      <protection locked="0"/>
    </xf>
    <xf numFmtId="198" fontId="5" fillId="4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5" fontId="6" fillId="4" borderId="24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0" fontId="20" fillId="0" borderId="68" xfId="0" applyFont="1" applyBorder="1" applyAlignment="1">
      <alignment horizontal="distributed" vertical="center" wrapText="1" justifyLastLine="1"/>
    </xf>
    <xf numFmtId="0" fontId="20" fillId="0" borderId="69" xfId="0" applyFont="1" applyBorder="1" applyAlignment="1">
      <alignment horizontal="distributed" vertical="center" wrapText="1" justifyLastLine="1"/>
    </xf>
    <xf numFmtId="0" fontId="6" fillId="0" borderId="37" xfId="0" applyFont="1" applyBorder="1" applyAlignment="1">
      <alignment horizontal="distributed" vertical="center" wrapText="1" justifyLastLine="1"/>
    </xf>
    <xf numFmtId="0" fontId="20" fillId="0" borderId="33" xfId="0" applyFont="1" applyBorder="1" applyAlignment="1">
      <alignment horizontal="distributed" vertical="center" wrapText="1" justifyLastLine="1"/>
    </xf>
    <xf numFmtId="0" fontId="17" fillId="0" borderId="79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4.emf"/><Relationship Id="rId3" Type="http://schemas.openxmlformats.org/officeDocument/2006/relationships/image" Target="../media/image14.emf"/><Relationship Id="rId7" Type="http://schemas.openxmlformats.org/officeDocument/2006/relationships/image" Target="../media/image10.emf"/><Relationship Id="rId12" Type="http://schemas.openxmlformats.org/officeDocument/2006/relationships/image" Target="../media/image5.emf"/><Relationship Id="rId2" Type="http://schemas.openxmlformats.org/officeDocument/2006/relationships/image" Target="../media/image13.emf"/><Relationship Id="rId16" Type="http://schemas.openxmlformats.org/officeDocument/2006/relationships/image" Target="../media/image1.emf"/><Relationship Id="rId1" Type="http://schemas.openxmlformats.org/officeDocument/2006/relationships/image" Target="../media/image12.emf"/><Relationship Id="rId6" Type="http://schemas.openxmlformats.org/officeDocument/2006/relationships/image" Target="../media/image11.emf"/><Relationship Id="rId11" Type="http://schemas.openxmlformats.org/officeDocument/2006/relationships/image" Target="../media/image6.emf"/><Relationship Id="rId5" Type="http://schemas.openxmlformats.org/officeDocument/2006/relationships/image" Target="../media/image16.emf"/><Relationship Id="rId15" Type="http://schemas.openxmlformats.org/officeDocument/2006/relationships/image" Target="../media/image2.emf"/><Relationship Id="rId10" Type="http://schemas.openxmlformats.org/officeDocument/2006/relationships/image" Target="../media/image7.emf"/><Relationship Id="rId4" Type="http://schemas.openxmlformats.org/officeDocument/2006/relationships/image" Target="../media/image15.emf"/><Relationship Id="rId9" Type="http://schemas.openxmlformats.org/officeDocument/2006/relationships/image" Target="../media/image8.emf"/><Relationship Id="rId14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30.emf"/><Relationship Id="rId3" Type="http://schemas.openxmlformats.org/officeDocument/2006/relationships/image" Target="../media/image20.emf"/><Relationship Id="rId7" Type="http://schemas.openxmlformats.org/officeDocument/2006/relationships/image" Target="../media/image24.emf"/><Relationship Id="rId12" Type="http://schemas.openxmlformats.org/officeDocument/2006/relationships/image" Target="../media/image29.emf"/><Relationship Id="rId2" Type="http://schemas.openxmlformats.org/officeDocument/2006/relationships/image" Target="../media/image19.emf"/><Relationship Id="rId16" Type="http://schemas.openxmlformats.org/officeDocument/2006/relationships/image" Target="../media/image17.emf"/><Relationship Id="rId1" Type="http://schemas.openxmlformats.org/officeDocument/2006/relationships/image" Target="../media/image18.emf"/><Relationship Id="rId6" Type="http://schemas.openxmlformats.org/officeDocument/2006/relationships/image" Target="../media/image23.emf"/><Relationship Id="rId11" Type="http://schemas.openxmlformats.org/officeDocument/2006/relationships/image" Target="../media/image28.emf"/><Relationship Id="rId5" Type="http://schemas.openxmlformats.org/officeDocument/2006/relationships/image" Target="../media/image22.emf"/><Relationship Id="rId15" Type="http://schemas.openxmlformats.org/officeDocument/2006/relationships/image" Target="../media/image32.emf"/><Relationship Id="rId10" Type="http://schemas.openxmlformats.org/officeDocument/2006/relationships/image" Target="../media/image27.emf"/><Relationship Id="rId4" Type="http://schemas.openxmlformats.org/officeDocument/2006/relationships/image" Target="../media/image21.emf"/><Relationship Id="rId9" Type="http://schemas.openxmlformats.org/officeDocument/2006/relationships/image" Target="../media/image26.emf"/><Relationship Id="rId14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209550</xdr:rowOff>
    </xdr:from>
    <xdr:to>
      <xdr:col>14</xdr:col>
      <xdr:colOff>676275</xdr:colOff>
      <xdr:row>2</xdr:row>
      <xdr:rowOff>323850</xdr:rowOff>
    </xdr:to>
    <xdr:grpSp>
      <xdr:nvGrpSpPr>
        <xdr:cNvPr id="1053" name="Group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GrpSpPr>
          <a:grpSpLocks/>
        </xdr:cNvGrpSpPr>
      </xdr:nvGrpSpPr>
      <xdr:grpSpPr bwMode="auto">
        <a:xfrm>
          <a:off x="3752850" y="590550"/>
          <a:ext cx="5591175" cy="447675"/>
          <a:chOff x="330" y="22"/>
          <a:chExt cx="450" cy="47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" y="22"/>
            <a:ext cx="429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dist" rtl="1">
              <a:defRPr sz="1000"/>
            </a:pPr>
            <a:r>
              <a:rPr lang="ja-JP" altLang="en-US" sz="2400" b="1" i="0" strike="noStrike">
                <a:solidFill>
                  <a:srgbClr val="000000"/>
                </a:solidFill>
                <a:latin typeface="HG明朝E"/>
                <a:ea typeface="HG明朝E"/>
              </a:rPr>
              <a:t>会議室等使用申込書 </a:t>
            </a:r>
          </a:p>
        </xdr:txBody>
      </xdr:sp>
      <xdr:sp macro="" textlink="">
        <xdr:nvSpPr>
          <xdr:cNvPr id="1060" name="Line 3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 noChangeShapeType="1"/>
          </xdr:cNvSpPr>
        </xdr:nvSpPr>
        <xdr:spPr bwMode="auto">
          <a:xfrm>
            <a:off x="330" y="66"/>
            <a:ext cx="4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9</xdr:row>
          <xdr:rowOff>85725</xdr:rowOff>
        </xdr:from>
        <xdr:to>
          <xdr:col>4</xdr:col>
          <xdr:colOff>66675</xdr:colOff>
          <xdr:row>9</xdr:row>
          <xdr:rowOff>333375</xdr:rowOff>
        </xdr:to>
        <xdr:sp macro="" textlink="">
          <xdr:nvSpPr>
            <xdr:cNvPr id="1066" name="CheckBox5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76200</xdr:rowOff>
        </xdr:from>
        <xdr:to>
          <xdr:col>6</xdr:col>
          <xdr:colOff>142875</xdr:colOff>
          <xdr:row>9</xdr:row>
          <xdr:rowOff>323850</xdr:rowOff>
        </xdr:to>
        <xdr:sp macro="" textlink="">
          <xdr:nvSpPr>
            <xdr:cNvPr id="1067" name="CheckBox6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76200</xdr:rowOff>
        </xdr:from>
        <xdr:to>
          <xdr:col>8</xdr:col>
          <xdr:colOff>323850</xdr:colOff>
          <xdr:row>9</xdr:row>
          <xdr:rowOff>323850</xdr:rowOff>
        </xdr:to>
        <xdr:sp macro="" textlink="">
          <xdr:nvSpPr>
            <xdr:cNvPr id="1068" name="CheckBox7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76200</xdr:rowOff>
        </xdr:from>
        <xdr:to>
          <xdr:col>5</xdr:col>
          <xdr:colOff>504825</xdr:colOff>
          <xdr:row>10</xdr:row>
          <xdr:rowOff>323850</xdr:rowOff>
        </xdr:to>
        <xdr:sp macro="" textlink="">
          <xdr:nvSpPr>
            <xdr:cNvPr id="1069" name="CheckBox13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10</xdr:row>
          <xdr:rowOff>85725</xdr:rowOff>
        </xdr:from>
        <xdr:to>
          <xdr:col>8</xdr:col>
          <xdr:colOff>190500</xdr:colOff>
          <xdr:row>10</xdr:row>
          <xdr:rowOff>333375</xdr:rowOff>
        </xdr:to>
        <xdr:sp macro="" textlink="">
          <xdr:nvSpPr>
            <xdr:cNvPr id="1070" name="CheckBox1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</xdr:row>
          <xdr:rowOff>304800</xdr:rowOff>
        </xdr:from>
        <xdr:to>
          <xdr:col>12</xdr:col>
          <xdr:colOff>114300</xdr:colOff>
          <xdr:row>8</xdr:row>
          <xdr:rowOff>171450</xdr:rowOff>
        </xdr:to>
        <xdr:sp macro="" textlink="">
          <xdr:nvSpPr>
            <xdr:cNvPr id="1072" name="CheckBox1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314325</xdr:rowOff>
        </xdr:from>
        <xdr:to>
          <xdr:col>13</xdr:col>
          <xdr:colOff>247650</xdr:colOff>
          <xdr:row>8</xdr:row>
          <xdr:rowOff>180975</xdr:rowOff>
        </xdr:to>
        <xdr:sp macro="" textlink="">
          <xdr:nvSpPr>
            <xdr:cNvPr id="1073" name="CheckBox2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533400</xdr:colOff>
          <xdr:row>7</xdr:row>
          <xdr:rowOff>314325</xdr:rowOff>
        </xdr:from>
        <xdr:to>
          <xdr:col>15</xdr:col>
          <xdr:colOff>571500</xdr:colOff>
          <xdr:row>8</xdr:row>
          <xdr:rowOff>180975</xdr:rowOff>
        </xdr:to>
        <xdr:sp macro="" textlink="">
          <xdr:nvSpPr>
            <xdr:cNvPr id="1074" name="CheckBox3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7</xdr:row>
          <xdr:rowOff>314325</xdr:rowOff>
        </xdr:from>
        <xdr:to>
          <xdr:col>14</xdr:col>
          <xdr:colOff>438150</xdr:colOff>
          <xdr:row>8</xdr:row>
          <xdr:rowOff>180975</xdr:rowOff>
        </xdr:to>
        <xdr:sp macro="" textlink="">
          <xdr:nvSpPr>
            <xdr:cNvPr id="1078" name="CheckBox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7</xdr:row>
          <xdr:rowOff>304800</xdr:rowOff>
        </xdr:from>
        <xdr:to>
          <xdr:col>17</xdr:col>
          <xdr:colOff>466725</xdr:colOff>
          <xdr:row>8</xdr:row>
          <xdr:rowOff>171450</xdr:rowOff>
        </xdr:to>
        <xdr:sp macro="" textlink="">
          <xdr:nvSpPr>
            <xdr:cNvPr id="1079" name="CheckBox8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85725</xdr:rowOff>
        </xdr:from>
        <xdr:to>
          <xdr:col>4</xdr:col>
          <xdr:colOff>371475</xdr:colOff>
          <xdr:row>17</xdr:row>
          <xdr:rowOff>333375</xdr:rowOff>
        </xdr:to>
        <xdr:sp macro="" textlink="">
          <xdr:nvSpPr>
            <xdr:cNvPr id="1080" name="CheckBox9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</xdr:row>
          <xdr:rowOff>76200</xdr:rowOff>
        </xdr:from>
        <xdr:to>
          <xdr:col>10</xdr:col>
          <xdr:colOff>361950</xdr:colOff>
          <xdr:row>17</xdr:row>
          <xdr:rowOff>323850</xdr:rowOff>
        </xdr:to>
        <xdr:sp macro="" textlink="">
          <xdr:nvSpPr>
            <xdr:cNvPr id="1081" name="CheckBox10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47625</xdr:rowOff>
        </xdr:from>
        <xdr:to>
          <xdr:col>7</xdr:col>
          <xdr:colOff>600075</xdr:colOff>
          <xdr:row>5</xdr:row>
          <xdr:rowOff>38100</xdr:rowOff>
        </xdr:to>
        <xdr:sp macro="" textlink="">
          <xdr:nvSpPr>
            <xdr:cNvPr id="1084" name="CheckBox12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5</xdr:row>
          <xdr:rowOff>85725</xdr:rowOff>
        </xdr:from>
        <xdr:to>
          <xdr:col>8</xdr:col>
          <xdr:colOff>514350</xdr:colOff>
          <xdr:row>5</xdr:row>
          <xdr:rowOff>333375</xdr:rowOff>
        </xdr:to>
        <xdr:sp macro="" textlink="">
          <xdr:nvSpPr>
            <xdr:cNvPr id="1085" name="CheckBox14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</xdr:row>
          <xdr:rowOff>38100</xdr:rowOff>
        </xdr:from>
        <xdr:to>
          <xdr:col>8</xdr:col>
          <xdr:colOff>514350</xdr:colOff>
          <xdr:row>6</xdr:row>
          <xdr:rowOff>285750</xdr:rowOff>
        </xdr:to>
        <xdr:sp macro="" textlink="">
          <xdr:nvSpPr>
            <xdr:cNvPr id="1086" name="CheckBox16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114300</xdr:rowOff>
        </xdr:from>
        <xdr:to>
          <xdr:col>10</xdr:col>
          <xdr:colOff>533400</xdr:colOff>
          <xdr:row>10</xdr:row>
          <xdr:rowOff>333375</xdr:rowOff>
        </xdr:to>
        <xdr:sp macro="" textlink="">
          <xdr:nvSpPr>
            <xdr:cNvPr id="1087" name="CheckBox11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209550</xdr:rowOff>
    </xdr:from>
    <xdr:to>
      <xdr:col>15</xdr:col>
      <xdr:colOff>0</xdr:colOff>
      <xdr:row>2</xdr:row>
      <xdr:rowOff>323850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3736041" y="590550"/>
          <a:ext cx="5508812" cy="450476"/>
          <a:chOff x="330" y="22"/>
          <a:chExt cx="450" cy="47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" y="22"/>
            <a:ext cx="429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45720" tIns="27432" rIns="45720" bIns="27432" anchor="ctr" upright="1"/>
          <a:lstStyle/>
          <a:p>
            <a:pPr algn="dist" rtl="1">
              <a:defRPr sz="1000"/>
            </a:pPr>
            <a:r>
              <a:rPr lang="ja-JP" altLang="en-US" sz="2400" b="1" i="0" strike="noStrike">
                <a:solidFill>
                  <a:srgbClr val="000000"/>
                </a:solidFill>
                <a:latin typeface="HG明朝E"/>
                <a:ea typeface="HG明朝E"/>
              </a:rPr>
              <a:t>会議室等使用申込書 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330" y="66"/>
            <a:ext cx="45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21</xdr:col>
      <xdr:colOff>152400</xdr:colOff>
      <xdr:row>6</xdr:row>
      <xdr:rowOff>342900</xdr:rowOff>
    </xdr:from>
    <xdr:to>
      <xdr:col>24</xdr:col>
      <xdr:colOff>466725</xdr:colOff>
      <xdr:row>8</xdr:row>
      <xdr:rowOff>228600</xdr:rowOff>
    </xdr:to>
    <xdr:sp macro="" textlink="">
      <xdr:nvSpPr>
        <xdr:cNvPr id="5" name="AutoShape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3095194" y="2449606"/>
          <a:ext cx="2365002" cy="647700"/>
        </a:xfrm>
        <a:prstGeom prst="borderCallout2">
          <a:avLst>
            <a:gd name="adj1" fmla="val 20690"/>
            <a:gd name="adj2" fmla="val -3213"/>
            <a:gd name="adj3" fmla="val 20690"/>
            <a:gd name="adj4" fmla="val -297992"/>
            <a:gd name="adj5" fmla="val 20626"/>
            <a:gd name="adj6" fmla="val -344475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開始、終了日を西暦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日にて入力下さい。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１日利用の場合でも終了日（同日）を入力下さい。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曜日は自動表示されます。</a:t>
          </a:r>
        </a:p>
      </xdr:txBody>
    </xdr:sp>
    <xdr:clientData fPrintsWithSheet="0"/>
  </xdr:twoCellAnchor>
  <xdr:twoCellAnchor>
    <xdr:from>
      <xdr:col>21</xdr:col>
      <xdr:colOff>190500</xdr:colOff>
      <xdr:row>1</xdr:row>
      <xdr:rowOff>114300</xdr:rowOff>
    </xdr:from>
    <xdr:to>
      <xdr:col>23</xdr:col>
      <xdr:colOff>247650</xdr:colOff>
      <xdr:row>2</xdr:row>
      <xdr:rowOff>85725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3192125" y="495300"/>
          <a:ext cx="1428750" cy="304800"/>
        </a:xfrm>
        <a:prstGeom prst="borderCallout2">
          <a:avLst>
            <a:gd name="adj1" fmla="val 44444"/>
            <a:gd name="adj2" fmla="val -5333"/>
            <a:gd name="adj3" fmla="val 44444"/>
            <a:gd name="adj4" fmla="val -9333"/>
            <a:gd name="adj5" fmla="val 55556"/>
            <a:gd name="adj6" fmla="val -17333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半角英数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m/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ｄにて入力</a:t>
          </a:r>
        </a:p>
      </xdr:txBody>
    </xdr:sp>
    <xdr:clientData fPrintsWithSheet="0"/>
  </xdr:twoCellAnchor>
  <xdr:twoCellAnchor>
    <xdr:from>
      <xdr:col>21</xdr:col>
      <xdr:colOff>152400</xdr:colOff>
      <xdr:row>9</xdr:row>
      <xdr:rowOff>38100</xdr:rowOff>
    </xdr:from>
    <xdr:to>
      <xdr:col>24</xdr:col>
      <xdr:colOff>238125</xdr:colOff>
      <xdr:row>10</xdr:row>
      <xdr:rowOff>161925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3154025" y="3276600"/>
          <a:ext cx="2143125" cy="504825"/>
        </a:xfrm>
        <a:prstGeom prst="borderCallout2">
          <a:avLst>
            <a:gd name="adj1" fmla="val 20338"/>
            <a:gd name="adj2" fmla="val -3556"/>
            <a:gd name="adj3" fmla="val 18643"/>
            <a:gd name="adj4" fmla="val -48000"/>
            <a:gd name="adj5" fmla="val -20339"/>
            <a:gd name="adj6" fmla="val -60889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”その他”の内容についてご記入下さい。</a:t>
          </a:r>
        </a:p>
      </xdr:txBody>
    </xdr:sp>
    <xdr:clientData fPrintsWithSheet="0"/>
  </xdr:twoCellAnchor>
  <xdr:twoCellAnchor>
    <xdr:from>
      <xdr:col>21</xdr:col>
      <xdr:colOff>171450</xdr:colOff>
      <xdr:row>4</xdr:row>
      <xdr:rowOff>28575</xdr:rowOff>
    </xdr:from>
    <xdr:to>
      <xdr:col>24</xdr:col>
      <xdr:colOff>304800</xdr:colOff>
      <xdr:row>5</xdr:row>
      <xdr:rowOff>371475</xdr:rowOff>
    </xdr:to>
    <xdr:sp macro="" textlink="">
      <xdr:nvSpPr>
        <xdr:cNvPr id="8" name="AutoShape 1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13173075" y="1362075"/>
          <a:ext cx="2190750" cy="723900"/>
        </a:xfrm>
        <a:prstGeom prst="borderCallout2">
          <a:avLst>
            <a:gd name="adj1" fmla="val 18750"/>
            <a:gd name="adj2" fmla="val -3477"/>
            <a:gd name="adj3" fmla="val 18750"/>
            <a:gd name="adj4" fmla="val -8694"/>
            <a:gd name="adj5" fmla="val 67190"/>
            <a:gd name="adj6" fmla="val -16088"/>
          </a:avLst>
        </a:prstGeom>
        <a:solidFill>
          <a:srgbClr val="FFFFFF"/>
        </a:solidFill>
        <a:ln w="12700">
          <a:solidFill>
            <a:srgbClr val="000000"/>
          </a:solidFill>
          <a:prstDash val="dash"/>
          <a:miter lim="800000"/>
          <a:headEnd/>
          <a:tailEnd type="triangle" w="med" len="med"/>
        </a:ln>
      </xdr:spPr>
      <xdr:txBody>
        <a:bodyPr vertOverflow="clip" wrap="square" lIns="27432" tIns="18288" rIns="0" bIns="18288" anchor="ctr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”ふりがな”が自動表示設定になっています。</a:t>
          </a:r>
        </a:p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修正する場合は、ﾂｰﾙﾊﾞｰの書式（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O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）→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ふりがな（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T)→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編集（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E)</a:t>
          </a:r>
        </a:p>
        <a:p>
          <a:pPr algn="l" rtl="1">
            <a:defRPr sz="1000"/>
          </a:pPr>
          <a:endParaRPr lang="en-US" altLang="ja-JP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9</xdr:row>
          <xdr:rowOff>85725</xdr:rowOff>
        </xdr:from>
        <xdr:to>
          <xdr:col>4</xdr:col>
          <xdr:colOff>66675</xdr:colOff>
          <xdr:row>9</xdr:row>
          <xdr:rowOff>333375</xdr:rowOff>
        </xdr:to>
        <xdr:sp macro="" textlink="">
          <xdr:nvSpPr>
            <xdr:cNvPr id="2049" name="CheckBox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76200</xdr:rowOff>
        </xdr:from>
        <xdr:to>
          <xdr:col>6</xdr:col>
          <xdr:colOff>142875</xdr:colOff>
          <xdr:row>9</xdr:row>
          <xdr:rowOff>323850</xdr:rowOff>
        </xdr:to>
        <xdr:sp macro="" textlink="">
          <xdr:nvSpPr>
            <xdr:cNvPr id="2050" name="CheckBox6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76200</xdr:rowOff>
        </xdr:from>
        <xdr:to>
          <xdr:col>8</xdr:col>
          <xdr:colOff>323850</xdr:colOff>
          <xdr:row>9</xdr:row>
          <xdr:rowOff>323850</xdr:rowOff>
        </xdr:to>
        <xdr:sp macro="" textlink="">
          <xdr:nvSpPr>
            <xdr:cNvPr id="2051" name="CheckBox7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76200</xdr:rowOff>
        </xdr:from>
        <xdr:to>
          <xdr:col>5</xdr:col>
          <xdr:colOff>504825</xdr:colOff>
          <xdr:row>10</xdr:row>
          <xdr:rowOff>323850</xdr:rowOff>
        </xdr:to>
        <xdr:sp macro="" textlink="">
          <xdr:nvSpPr>
            <xdr:cNvPr id="2052" name="CheckBox13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10</xdr:row>
          <xdr:rowOff>85725</xdr:rowOff>
        </xdr:from>
        <xdr:to>
          <xdr:col>8</xdr:col>
          <xdr:colOff>190500</xdr:colOff>
          <xdr:row>10</xdr:row>
          <xdr:rowOff>333375</xdr:rowOff>
        </xdr:to>
        <xdr:sp macro="" textlink="">
          <xdr:nvSpPr>
            <xdr:cNvPr id="2053" name="CheckBox1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</xdr:row>
          <xdr:rowOff>304800</xdr:rowOff>
        </xdr:from>
        <xdr:to>
          <xdr:col>12</xdr:col>
          <xdr:colOff>114300</xdr:colOff>
          <xdr:row>8</xdr:row>
          <xdr:rowOff>171450</xdr:rowOff>
        </xdr:to>
        <xdr:sp macro="" textlink="">
          <xdr:nvSpPr>
            <xdr:cNvPr id="2054" name="CheckBox1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314325</xdr:rowOff>
        </xdr:from>
        <xdr:to>
          <xdr:col>13</xdr:col>
          <xdr:colOff>247650</xdr:colOff>
          <xdr:row>8</xdr:row>
          <xdr:rowOff>180975</xdr:rowOff>
        </xdr:to>
        <xdr:sp macro="" textlink="">
          <xdr:nvSpPr>
            <xdr:cNvPr id="2055" name="CheckBox2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533400</xdr:colOff>
          <xdr:row>7</xdr:row>
          <xdr:rowOff>314325</xdr:rowOff>
        </xdr:from>
        <xdr:to>
          <xdr:col>16</xdr:col>
          <xdr:colOff>9525</xdr:colOff>
          <xdr:row>8</xdr:row>
          <xdr:rowOff>180975</xdr:rowOff>
        </xdr:to>
        <xdr:sp macro="" textlink="">
          <xdr:nvSpPr>
            <xdr:cNvPr id="2056" name="CheckBox3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7</xdr:row>
          <xdr:rowOff>314325</xdr:rowOff>
        </xdr:from>
        <xdr:to>
          <xdr:col>14</xdr:col>
          <xdr:colOff>438150</xdr:colOff>
          <xdr:row>8</xdr:row>
          <xdr:rowOff>180975</xdr:rowOff>
        </xdr:to>
        <xdr:sp macro="" textlink="">
          <xdr:nvSpPr>
            <xdr:cNvPr id="2057" name="CheckBox4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7</xdr:row>
          <xdr:rowOff>304800</xdr:rowOff>
        </xdr:from>
        <xdr:to>
          <xdr:col>17</xdr:col>
          <xdr:colOff>523875</xdr:colOff>
          <xdr:row>8</xdr:row>
          <xdr:rowOff>171450</xdr:rowOff>
        </xdr:to>
        <xdr:sp macro="" textlink="">
          <xdr:nvSpPr>
            <xdr:cNvPr id="2058" name="CheckBox8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17</xdr:row>
          <xdr:rowOff>85725</xdr:rowOff>
        </xdr:from>
        <xdr:to>
          <xdr:col>4</xdr:col>
          <xdr:colOff>371475</xdr:colOff>
          <xdr:row>17</xdr:row>
          <xdr:rowOff>333375</xdr:rowOff>
        </xdr:to>
        <xdr:sp macro="" textlink="">
          <xdr:nvSpPr>
            <xdr:cNvPr id="2059" name="CheckBox9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17</xdr:row>
          <xdr:rowOff>76200</xdr:rowOff>
        </xdr:from>
        <xdr:to>
          <xdr:col>10</xdr:col>
          <xdr:colOff>361950</xdr:colOff>
          <xdr:row>17</xdr:row>
          <xdr:rowOff>323850</xdr:rowOff>
        </xdr:to>
        <xdr:sp macro="" textlink="">
          <xdr:nvSpPr>
            <xdr:cNvPr id="2060" name="CheckBox10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47625</xdr:rowOff>
        </xdr:from>
        <xdr:to>
          <xdr:col>7</xdr:col>
          <xdr:colOff>581025</xdr:colOff>
          <xdr:row>4</xdr:row>
          <xdr:rowOff>295275</xdr:rowOff>
        </xdr:to>
        <xdr:sp macro="" textlink="">
          <xdr:nvSpPr>
            <xdr:cNvPr id="2062" name="CheckBox12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19050</xdr:rowOff>
        </xdr:from>
        <xdr:to>
          <xdr:col>8</xdr:col>
          <xdr:colOff>495300</xdr:colOff>
          <xdr:row>5</xdr:row>
          <xdr:rowOff>266700</xdr:rowOff>
        </xdr:to>
        <xdr:sp macro="" textlink="">
          <xdr:nvSpPr>
            <xdr:cNvPr id="2063" name="CheckBox14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371475</xdr:rowOff>
        </xdr:from>
        <xdr:to>
          <xdr:col>8</xdr:col>
          <xdr:colOff>495300</xdr:colOff>
          <xdr:row>6</xdr:row>
          <xdr:rowOff>238125</xdr:rowOff>
        </xdr:to>
        <xdr:sp macro="" textlink="">
          <xdr:nvSpPr>
            <xdr:cNvPr id="2064" name="CheckBox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10</xdr:row>
          <xdr:rowOff>104775</xdr:rowOff>
        </xdr:from>
        <xdr:to>
          <xdr:col>10</xdr:col>
          <xdr:colOff>495300</xdr:colOff>
          <xdr:row>10</xdr:row>
          <xdr:rowOff>333375</xdr:rowOff>
        </xdr:to>
        <xdr:sp macro="" textlink="">
          <xdr:nvSpPr>
            <xdr:cNvPr id="2066" name="CheckBox11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9.xml"/><Relationship Id="rId13" Type="http://schemas.openxmlformats.org/officeDocument/2006/relationships/image" Target="../media/image21.emf"/><Relationship Id="rId18" Type="http://schemas.openxmlformats.org/officeDocument/2006/relationships/control" Target="../activeX/activeX24.xml"/><Relationship Id="rId26" Type="http://schemas.openxmlformats.org/officeDocument/2006/relationships/control" Target="../activeX/activeX28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5.emf"/><Relationship Id="rId34" Type="http://schemas.openxmlformats.org/officeDocument/2006/relationships/control" Target="../activeX/activeX32.xml"/><Relationship Id="rId7" Type="http://schemas.openxmlformats.org/officeDocument/2006/relationships/image" Target="../media/image18.emf"/><Relationship Id="rId12" Type="http://schemas.openxmlformats.org/officeDocument/2006/relationships/control" Target="../activeX/activeX21.xml"/><Relationship Id="rId17" Type="http://schemas.openxmlformats.org/officeDocument/2006/relationships/image" Target="../media/image23.emf"/><Relationship Id="rId25" Type="http://schemas.openxmlformats.org/officeDocument/2006/relationships/image" Target="../media/image27.emf"/><Relationship Id="rId33" Type="http://schemas.openxmlformats.org/officeDocument/2006/relationships/image" Target="../media/image31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3.xml"/><Relationship Id="rId20" Type="http://schemas.openxmlformats.org/officeDocument/2006/relationships/control" Target="../activeX/activeX25.xml"/><Relationship Id="rId29" Type="http://schemas.openxmlformats.org/officeDocument/2006/relationships/image" Target="../media/image29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8.xml"/><Relationship Id="rId11" Type="http://schemas.openxmlformats.org/officeDocument/2006/relationships/image" Target="../media/image20.emf"/><Relationship Id="rId24" Type="http://schemas.openxmlformats.org/officeDocument/2006/relationships/control" Target="../activeX/activeX27.xml"/><Relationship Id="rId32" Type="http://schemas.openxmlformats.org/officeDocument/2006/relationships/control" Target="../activeX/activeX31.xml"/><Relationship Id="rId5" Type="http://schemas.openxmlformats.org/officeDocument/2006/relationships/image" Target="../media/image17.emf"/><Relationship Id="rId15" Type="http://schemas.openxmlformats.org/officeDocument/2006/relationships/image" Target="../media/image22.emf"/><Relationship Id="rId23" Type="http://schemas.openxmlformats.org/officeDocument/2006/relationships/image" Target="../media/image26.emf"/><Relationship Id="rId28" Type="http://schemas.openxmlformats.org/officeDocument/2006/relationships/control" Target="../activeX/activeX29.xml"/><Relationship Id="rId10" Type="http://schemas.openxmlformats.org/officeDocument/2006/relationships/control" Target="../activeX/activeX20.xml"/><Relationship Id="rId19" Type="http://schemas.openxmlformats.org/officeDocument/2006/relationships/image" Target="../media/image24.emf"/><Relationship Id="rId31" Type="http://schemas.openxmlformats.org/officeDocument/2006/relationships/image" Target="../media/image30.emf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ontrol" Target="../activeX/activeX22.xml"/><Relationship Id="rId22" Type="http://schemas.openxmlformats.org/officeDocument/2006/relationships/control" Target="../activeX/activeX26.xml"/><Relationship Id="rId27" Type="http://schemas.openxmlformats.org/officeDocument/2006/relationships/image" Target="../media/image28.emf"/><Relationship Id="rId30" Type="http://schemas.openxmlformats.org/officeDocument/2006/relationships/control" Target="../activeX/activeX30.xml"/><Relationship Id="rId35" Type="http://schemas.openxmlformats.org/officeDocument/2006/relationships/image" Target="../media/image3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V31"/>
  <sheetViews>
    <sheetView showGridLines="0" tabSelected="1" view="pageBreakPreview" topLeftCell="A16" zoomScaleNormal="100" zoomScaleSheetLayoutView="100" workbookViewId="0">
      <selection activeCell="B18" sqref="B18:C18"/>
    </sheetView>
  </sheetViews>
  <sheetFormatPr defaultRowHeight="13.5" x14ac:dyDescent="0.15"/>
  <cols>
    <col min="1" max="14" width="8.125" customWidth="1"/>
    <col min="15" max="21" width="8.875" customWidth="1"/>
  </cols>
  <sheetData>
    <row r="1" spans="1:22" ht="30" customHeight="1" thickBot="1" x14ac:dyDescent="0.2">
      <c r="A1" s="32"/>
    </row>
    <row r="2" spans="1:22" ht="26.25" customHeight="1" thickTop="1" thickBot="1" x14ac:dyDescent="0.2">
      <c r="A2" s="100" t="s">
        <v>7</v>
      </c>
      <c r="B2" s="101"/>
      <c r="C2" s="102"/>
      <c r="Q2" s="2" t="s">
        <v>8</v>
      </c>
      <c r="R2" s="96">
        <v>0</v>
      </c>
      <c r="S2" s="96"/>
      <c r="T2" s="96"/>
      <c r="U2" s="96"/>
    </row>
    <row r="3" spans="1:22" ht="26.25" customHeight="1" thickTop="1" x14ac:dyDescent="0.2">
      <c r="A3" s="3" t="s">
        <v>9</v>
      </c>
      <c r="B3" s="95"/>
      <c r="C3" s="95"/>
      <c r="G3" s="4"/>
      <c r="H3" s="4"/>
      <c r="I3" s="4"/>
      <c r="J3" s="4"/>
      <c r="K3" s="4"/>
      <c r="L3" s="4"/>
      <c r="M3" s="4"/>
      <c r="N3" s="4"/>
      <c r="Q3" s="5" t="s">
        <v>10</v>
      </c>
      <c r="R3" s="97">
        <v>0</v>
      </c>
      <c r="S3" s="97"/>
      <c r="T3" s="97"/>
      <c r="U3" s="97"/>
    </row>
    <row r="4" spans="1:22" ht="22.5" customHeight="1" x14ac:dyDescent="0.15">
      <c r="Q4" s="2" t="s">
        <v>11</v>
      </c>
      <c r="R4" s="98">
        <v>0</v>
      </c>
      <c r="S4" s="98"/>
      <c r="T4" s="98"/>
      <c r="U4" s="98"/>
    </row>
    <row r="5" spans="1:22" ht="20.25" customHeight="1" x14ac:dyDescent="0.15">
      <c r="A5" s="99" t="s">
        <v>0</v>
      </c>
      <c r="B5" s="99"/>
      <c r="C5" s="74" t="s">
        <v>18</v>
      </c>
      <c r="D5" s="74"/>
      <c r="E5" s="74"/>
      <c r="F5" s="74"/>
      <c r="G5" s="74"/>
      <c r="H5" s="36"/>
      <c r="I5" s="36"/>
      <c r="J5" s="74" t="s">
        <v>36</v>
      </c>
      <c r="K5" s="74"/>
      <c r="L5" s="74"/>
      <c r="M5" s="74"/>
      <c r="N5" s="74"/>
      <c r="O5" s="74"/>
      <c r="P5" s="74"/>
      <c r="Q5" s="74"/>
      <c r="R5" s="74" t="s">
        <v>37</v>
      </c>
      <c r="S5" s="74"/>
      <c r="T5" s="74"/>
      <c r="U5" s="74"/>
    </row>
    <row r="6" spans="1:22" ht="30" customHeight="1" x14ac:dyDescent="0.15">
      <c r="A6" s="99"/>
      <c r="B6" s="99"/>
      <c r="C6" s="77"/>
      <c r="D6" s="77"/>
      <c r="E6" s="77"/>
      <c r="F6" s="77"/>
      <c r="G6" s="77"/>
      <c r="H6" s="37"/>
      <c r="I6" s="37"/>
      <c r="J6" s="89">
        <v>0</v>
      </c>
      <c r="K6" s="89"/>
      <c r="L6" s="105"/>
      <c r="M6" s="105"/>
      <c r="N6" s="105"/>
      <c r="O6" s="105"/>
      <c r="P6" s="105"/>
      <c r="Q6" s="105"/>
      <c r="R6" s="104" ph="1"/>
      <c r="S6" s="104" ph="1"/>
      <c r="T6" s="104" ph="1"/>
      <c r="U6" s="104" ph="1"/>
      <c r="V6" ph="1"/>
    </row>
    <row r="7" spans="1:22" ht="30" customHeight="1" x14ac:dyDescent="0.15">
      <c r="A7" s="99"/>
      <c r="B7" s="99"/>
      <c r="C7" s="77"/>
      <c r="D7" s="77"/>
      <c r="E7" s="77"/>
      <c r="F7" s="77"/>
      <c r="G7" s="77"/>
      <c r="H7" s="38"/>
      <c r="I7" s="39"/>
      <c r="J7" s="35" t="s">
        <v>38</v>
      </c>
      <c r="K7" s="103"/>
      <c r="L7" s="103"/>
      <c r="M7" s="103"/>
      <c r="N7" s="35" t="s">
        <v>39</v>
      </c>
      <c r="O7" s="133"/>
      <c r="P7" s="133"/>
      <c r="Q7" s="133"/>
      <c r="R7" s="35" t="s">
        <v>19</v>
      </c>
      <c r="S7" s="103"/>
      <c r="T7" s="103"/>
      <c r="U7" s="103"/>
    </row>
    <row r="8" spans="1:22" ht="30" customHeight="1" x14ac:dyDescent="0.15">
      <c r="A8" s="106" t="s">
        <v>1</v>
      </c>
      <c r="B8" s="107"/>
      <c r="C8" s="40" t="s">
        <v>12</v>
      </c>
      <c r="D8" s="84">
        <v>0</v>
      </c>
      <c r="E8" s="85"/>
      <c r="F8" s="85"/>
      <c r="G8" s="85"/>
      <c r="H8" s="93" t="s">
        <v>49</v>
      </c>
      <c r="I8" s="94"/>
      <c r="J8" s="92" t="s">
        <v>40</v>
      </c>
      <c r="K8" s="92"/>
      <c r="L8" s="41"/>
      <c r="M8" s="42"/>
      <c r="N8" s="42"/>
      <c r="O8" s="42"/>
      <c r="P8" s="42"/>
      <c r="Q8" s="42"/>
      <c r="R8" s="42"/>
      <c r="S8" s="134"/>
      <c r="T8" s="134"/>
      <c r="U8" s="135"/>
    </row>
    <row r="9" spans="1:22" ht="30" customHeight="1" x14ac:dyDescent="0.15">
      <c r="A9" s="55" t="s">
        <v>2</v>
      </c>
      <c r="B9" s="56"/>
      <c r="C9" s="44" t="s">
        <v>13</v>
      </c>
      <c r="D9" s="84">
        <v>0</v>
      </c>
      <c r="E9" s="85"/>
      <c r="F9" s="85"/>
      <c r="G9" s="85"/>
      <c r="H9" s="91">
        <f>IF(OR(D8=0,D9=0),0,IF(D8=D9,1,D9-D8+1))</f>
        <v>0</v>
      </c>
      <c r="I9" s="91"/>
      <c r="J9" s="90" t="s">
        <v>3</v>
      </c>
      <c r="K9" s="90"/>
      <c r="L9" s="45"/>
      <c r="S9" s="136"/>
      <c r="T9" s="136"/>
      <c r="U9" s="137"/>
    </row>
    <row r="10" spans="1:22" ht="30" customHeight="1" x14ac:dyDescent="0.15">
      <c r="A10" s="78" t="s">
        <v>16</v>
      </c>
      <c r="B10" s="78"/>
      <c r="C10" s="80"/>
      <c r="D10" s="81"/>
      <c r="E10" s="48"/>
      <c r="F10" s="48"/>
      <c r="G10" s="48"/>
      <c r="H10" s="48"/>
      <c r="I10" s="48"/>
      <c r="J10" s="48"/>
      <c r="K10" s="48"/>
      <c r="L10" s="49"/>
      <c r="M10" s="73" t="s">
        <v>22</v>
      </c>
      <c r="N10" s="88"/>
      <c r="O10" s="88"/>
      <c r="P10" s="88"/>
      <c r="Q10" s="88"/>
      <c r="R10" s="88"/>
      <c r="S10" s="88"/>
      <c r="T10" s="88"/>
      <c r="U10" s="88"/>
    </row>
    <row r="11" spans="1:22" ht="30" customHeight="1" x14ac:dyDescent="0.15">
      <c r="A11" s="78"/>
      <c r="B11" s="78"/>
      <c r="C11" s="82"/>
      <c r="D11" s="83"/>
      <c r="E11" s="46"/>
      <c r="F11" s="46"/>
      <c r="G11" s="46"/>
      <c r="H11" s="46"/>
      <c r="I11" s="46"/>
      <c r="J11" s="46"/>
      <c r="K11" s="46"/>
      <c r="L11" s="47"/>
      <c r="M11" s="73"/>
      <c r="N11" s="88"/>
      <c r="O11" s="88"/>
      <c r="P11" s="88"/>
      <c r="Q11" s="88"/>
      <c r="R11" s="88"/>
      <c r="S11" s="88"/>
      <c r="T11" s="88"/>
      <c r="U11" s="88"/>
    </row>
    <row r="12" spans="1:22" ht="30" customHeight="1" x14ac:dyDescent="0.15">
      <c r="A12" s="79" t="s">
        <v>23</v>
      </c>
      <c r="B12" s="79"/>
      <c r="C12" s="141">
        <v>0</v>
      </c>
      <c r="D12" s="142"/>
      <c r="E12" s="138">
        <v>0</v>
      </c>
      <c r="F12" s="70"/>
      <c r="G12" s="69">
        <v>0</v>
      </c>
      <c r="H12" s="70"/>
      <c r="I12" s="69">
        <v>0</v>
      </c>
      <c r="J12" s="70"/>
      <c r="K12" s="71">
        <v>0</v>
      </c>
      <c r="L12" s="72"/>
      <c r="M12" s="143" t="s">
        <v>41</v>
      </c>
      <c r="N12" s="86"/>
      <c r="O12" s="86"/>
      <c r="P12" s="86"/>
      <c r="Q12" s="86"/>
      <c r="R12" s="86"/>
      <c r="S12" s="86"/>
      <c r="T12" s="86"/>
      <c r="U12" s="86"/>
    </row>
    <row r="13" spans="1:22" ht="30" customHeight="1" x14ac:dyDescent="0.15">
      <c r="A13" s="74" t="s">
        <v>25</v>
      </c>
      <c r="B13" s="43" t="s">
        <v>14</v>
      </c>
      <c r="C13" s="57">
        <v>0</v>
      </c>
      <c r="D13" s="58"/>
      <c r="E13" s="76">
        <v>0</v>
      </c>
      <c r="F13" s="68"/>
      <c r="G13" s="67">
        <v>0</v>
      </c>
      <c r="H13" s="68"/>
      <c r="I13" s="67">
        <v>0</v>
      </c>
      <c r="J13" s="68"/>
      <c r="K13" s="67">
        <v>0</v>
      </c>
      <c r="L13" s="58"/>
      <c r="M13" s="143"/>
      <c r="N13" s="86"/>
      <c r="O13" s="86"/>
      <c r="P13" s="86"/>
      <c r="Q13" s="86"/>
      <c r="R13" s="86"/>
      <c r="S13" s="86"/>
      <c r="T13" s="86"/>
      <c r="U13" s="86"/>
    </row>
    <row r="14" spans="1:22" ht="30" customHeight="1" x14ac:dyDescent="0.15">
      <c r="A14" s="75"/>
      <c r="B14" s="43" t="s">
        <v>15</v>
      </c>
      <c r="C14" s="57">
        <v>0</v>
      </c>
      <c r="D14" s="58"/>
      <c r="E14" s="76">
        <v>0</v>
      </c>
      <c r="F14" s="68"/>
      <c r="G14" s="67">
        <v>0</v>
      </c>
      <c r="H14" s="68"/>
      <c r="I14" s="67">
        <v>0</v>
      </c>
      <c r="J14" s="68"/>
      <c r="K14" s="67">
        <v>0</v>
      </c>
      <c r="L14" s="58"/>
      <c r="M14" s="143"/>
      <c r="N14" s="86"/>
      <c r="O14" s="86"/>
      <c r="P14" s="86"/>
      <c r="Q14" s="86"/>
      <c r="R14" s="86"/>
      <c r="S14" s="86"/>
      <c r="T14" s="86"/>
      <c r="U14" s="86"/>
    </row>
    <row r="15" spans="1:22" ht="30" customHeight="1" x14ac:dyDescent="0.15">
      <c r="A15" s="74" t="s">
        <v>44</v>
      </c>
      <c r="B15" s="43" t="s">
        <v>14</v>
      </c>
      <c r="C15" s="57">
        <v>0</v>
      </c>
      <c r="D15" s="58"/>
      <c r="E15" s="76">
        <v>0</v>
      </c>
      <c r="F15" s="68"/>
      <c r="G15" s="67">
        <v>0</v>
      </c>
      <c r="H15" s="68"/>
      <c r="I15" s="67">
        <v>0</v>
      </c>
      <c r="J15" s="68"/>
      <c r="K15" s="67">
        <v>0</v>
      </c>
      <c r="L15" s="58"/>
      <c r="M15" s="143"/>
      <c r="N15" s="86"/>
      <c r="O15" s="86"/>
      <c r="P15" s="86"/>
      <c r="Q15" s="86"/>
      <c r="R15" s="86"/>
      <c r="S15" s="86"/>
      <c r="T15" s="86"/>
      <c r="U15" s="86"/>
    </row>
    <row r="16" spans="1:22" ht="30" customHeight="1" thickBot="1" x14ac:dyDescent="0.2">
      <c r="A16" s="75"/>
      <c r="B16" s="43" t="s">
        <v>15</v>
      </c>
      <c r="C16" s="57">
        <v>0</v>
      </c>
      <c r="D16" s="58"/>
      <c r="E16" s="76">
        <v>0</v>
      </c>
      <c r="F16" s="68"/>
      <c r="G16" s="67">
        <v>0</v>
      </c>
      <c r="H16" s="68"/>
      <c r="I16" s="67">
        <v>0</v>
      </c>
      <c r="J16" s="68"/>
      <c r="K16" s="67">
        <v>0</v>
      </c>
      <c r="L16" s="58"/>
      <c r="M16" s="143"/>
      <c r="N16" s="87"/>
      <c r="O16" s="87"/>
      <c r="P16" s="87"/>
      <c r="Q16" s="87"/>
      <c r="R16" s="87"/>
      <c r="S16" s="87"/>
      <c r="T16" s="87"/>
      <c r="U16" s="87"/>
    </row>
    <row r="17" spans="1:21" ht="33.75" customHeight="1" thickTop="1" x14ac:dyDescent="0.15">
      <c r="A17" s="241" t="s">
        <v>17</v>
      </c>
      <c r="B17" s="242" t="s">
        <v>4</v>
      </c>
      <c r="C17" s="243"/>
      <c r="D17" s="243" t="s">
        <v>5</v>
      </c>
      <c r="E17" s="243"/>
      <c r="F17" s="243" t="s">
        <v>52</v>
      </c>
      <c r="G17" s="244"/>
      <c r="H17" s="245" t="s">
        <v>4</v>
      </c>
      <c r="I17" s="243"/>
      <c r="J17" s="243" t="s">
        <v>5</v>
      </c>
      <c r="K17" s="243"/>
      <c r="L17" s="243" t="s">
        <v>52</v>
      </c>
      <c r="M17" s="268"/>
      <c r="N17" s="270" t="s">
        <v>24</v>
      </c>
      <c r="O17" s="271" t="s">
        <v>51</v>
      </c>
      <c r="P17" s="271"/>
      <c r="Q17" s="271"/>
      <c r="R17" s="271"/>
      <c r="S17" s="271"/>
      <c r="T17" s="271"/>
      <c r="U17" s="272"/>
    </row>
    <row r="18" spans="1:21" ht="33.75" customHeight="1" x14ac:dyDescent="0.15">
      <c r="A18" s="110"/>
      <c r="B18" s="246" t="s">
        <v>26</v>
      </c>
      <c r="C18" s="247"/>
      <c r="D18" s="248"/>
      <c r="E18" s="249"/>
      <c r="F18" s="250" t="s">
        <v>34</v>
      </c>
      <c r="G18" s="251"/>
      <c r="H18" s="252" t="s">
        <v>45</v>
      </c>
      <c r="I18" s="253"/>
      <c r="J18" s="254"/>
      <c r="K18" s="255"/>
      <c r="L18" s="256"/>
      <c r="M18" s="257"/>
      <c r="N18" s="273"/>
      <c r="O18" s="274"/>
      <c r="P18" s="274"/>
      <c r="Q18" s="274"/>
      <c r="R18" s="274"/>
      <c r="S18" s="274"/>
      <c r="T18" s="274"/>
      <c r="U18" s="275"/>
    </row>
    <row r="19" spans="1:21" ht="33.75" customHeight="1" x14ac:dyDescent="0.15">
      <c r="A19" s="110"/>
      <c r="B19" s="258" t="s">
        <v>47</v>
      </c>
      <c r="C19" s="118"/>
      <c r="D19" s="139">
        <v>0</v>
      </c>
      <c r="E19" s="140"/>
      <c r="F19" s="65">
        <f>D19*1100</f>
        <v>0</v>
      </c>
      <c r="G19" s="66"/>
      <c r="H19" s="123" t="s">
        <v>21</v>
      </c>
      <c r="I19" s="112"/>
      <c r="J19" s="119">
        <v>0</v>
      </c>
      <c r="K19" s="120"/>
      <c r="L19" s="124">
        <f>J19*550</f>
        <v>0</v>
      </c>
      <c r="M19" s="125"/>
      <c r="N19" s="273"/>
      <c r="O19" s="274"/>
      <c r="P19" s="274"/>
      <c r="Q19" s="274"/>
      <c r="R19" s="274"/>
      <c r="S19" s="274"/>
      <c r="T19" s="274"/>
      <c r="U19" s="275"/>
    </row>
    <row r="20" spans="1:21" ht="33.75" customHeight="1" x14ac:dyDescent="0.15">
      <c r="A20" s="110"/>
      <c r="B20" s="259" t="s">
        <v>33</v>
      </c>
      <c r="C20" s="113"/>
      <c r="D20" s="114">
        <v>0</v>
      </c>
      <c r="E20" s="115"/>
      <c r="F20" s="65">
        <f>D20*1100</f>
        <v>0</v>
      </c>
      <c r="G20" s="66"/>
      <c r="H20" s="123" t="s">
        <v>56</v>
      </c>
      <c r="I20" s="112"/>
      <c r="J20" s="121">
        <v>0</v>
      </c>
      <c r="K20" s="122"/>
      <c r="L20" s="65">
        <f>J20*1100</f>
        <v>0</v>
      </c>
      <c r="M20" s="124"/>
      <c r="N20" s="273"/>
      <c r="O20" s="274"/>
      <c r="P20" s="274"/>
      <c r="Q20" s="274"/>
      <c r="R20" s="274"/>
      <c r="S20" s="274"/>
      <c r="T20" s="274"/>
      <c r="U20" s="275"/>
    </row>
    <row r="21" spans="1:21" ht="33.75" customHeight="1" x14ac:dyDescent="0.15">
      <c r="A21" s="110"/>
      <c r="B21" s="259" t="s">
        <v>20</v>
      </c>
      <c r="C21" s="113"/>
      <c r="D21" s="114">
        <v>0</v>
      </c>
      <c r="E21" s="115"/>
      <c r="F21" s="65">
        <f>D21*1100</f>
        <v>0</v>
      </c>
      <c r="G21" s="66"/>
      <c r="H21" s="123" t="s">
        <v>57</v>
      </c>
      <c r="I21" s="112"/>
      <c r="J21" s="121">
        <v>0</v>
      </c>
      <c r="K21" s="122"/>
      <c r="L21" s="65">
        <f>J21*3300</f>
        <v>0</v>
      </c>
      <c r="M21" s="124"/>
      <c r="N21" s="273"/>
      <c r="O21" s="274"/>
      <c r="P21" s="274"/>
      <c r="Q21" s="274"/>
      <c r="R21" s="274"/>
      <c r="S21" s="274"/>
      <c r="T21" s="274"/>
      <c r="U21" s="275"/>
    </row>
    <row r="22" spans="1:21" ht="33.75" customHeight="1" x14ac:dyDescent="0.15">
      <c r="A22" s="110"/>
      <c r="B22" s="259" t="s">
        <v>53</v>
      </c>
      <c r="C22" s="113"/>
      <c r="D22" s="260">
        <v>0</v>
      </c>
      <c r="E22" s="261"/>
      <c r="F22" s="65">
        <f>D22*11000</f>
        <v>0</v>
      </c>
      <c r="G22" s="66"/>
      <c r="H22" s="123" t="s">
        <v>58</v>
      </c>
      <c r="I22" s="112"/>
      <c r="J22" s="121">
        <v>0</v>
      </c>
      <c r="K22" s="122"/>
      <c r="L22" s="65">
        <f>J22*11000</f>
        <v>0</v>
      </c>
      <c r="M22" s="124"/>
      <c r="N22" s="273"/>
      <c r="O22" s="274"/>
      <c r="P22" s="274"/>
      <c r="Q22" s="274"/>
      <c r="R22" s="274"/>
      <c r="S22" s="274"/>
      <c r="T22" s="274"/>
      <c r="U22" s="275"/>
    </row>
    <row r="23" spans="1:21" ht="33.75" customHeight="1" x14ac:dyDescent="0.15">
      <c r="A23" s="110"/>
      <c r="B23" s="262" t="s">
        <v>54</v>
      </c>
      <c r="C23" s="263"/>
      <c r="D23" s="121">
        <v>0</v>
      </c>
      <c r="E23" s="122"/>
      <c r="F23" s="65">
        <f>D23*1100</f>
        <v>0</v>
      </c>
      <c r="G23" s="66"/>
      <c r="H23" s="264" t="s">
        <v>55</v>
      </c>
      <c r="I23" s="263"/>
      <c r="J23" s="121">
        <v>0</v>
      </c>
      <c r="K23" s="122"/>
      <c r="L23" s="65">
        <f>J23*11000</f>
        <v>0</v>
      </c>
      <c r="M23" s="124"/>
      <c r="N23" s="273"/>
      <c r="O23" s="274"/>
      <c r="P23" s="274"/>
      <c r="Q23" s="274"/>
      <c r="R23" s="274"/>
      <c r="S23" s="274"/>
      <c r="T23" s="274"/>
      <c r="U23" s="275"/>
    </row>
    <row r="24" spans="1:21" ht="33.75" customHeight="1" thickBot="1" x14ac:dyDescent="0.2">
      <c r="A24" s="111"/>
      <c r="B24" s="265" t="s">
        <v>59</v>
      </c>
      <c r="C24" s="145"/>
      <c r="D24" s="266">
        <v>0</v>
      </c>
      <c r="E24" s="267"/>
      <c r="F24" s="59">
        <f>D24*1100</f>
        <v>0</v>
      </c>
      <c r="G24" s="60"/>
      <c r="H24" s="144" t="s">
        <v>60</v>
      </c>
      <c r="I24" s="145"/>
      <c r="J24" s="61">
        <v>0</v>
      </c>
      <c r="K24" s="62"/>
      <c r="L24" s="59">
        <f>J24*11000</f>
        <v>0</v>
      </c>
      <c r="M24" s="269"/>
      <c r="N24" s="276"/>
      <c r="O24" s="277"/>
      <c r="P24" s="277"/>
      <c r="Q24" s="277"/>
      <c r="R24" s="277"/>
      <c r="S24" s="277"/>
      <c r="T24" s="277"/>
      <c r="U24" s="278"/>
    </row>
    <row r="25" spans="1:21" ht="14.25" thickTop="1" x14ac:dyDescent="0.15">
      <c r="A25" s="16"/>
      <c r="B25" s="17"/>
      <c r="C25" s="17"/>
      <c r="D25" s="18"/>
      <c r="E25" s="18"/>
      <c r="F25" s="19"/>
      <c r="G25" s="19"/>
      <c r="H25" s="20"/>
      <c r="I25" s="20"/>
      <c r="J25" s="21"/>
      <c r="K25" s="21"/>
      <c r="L25" s="19"/>
      <c r="M25" s="19"/>
      <c r="N25" s="15"/>
      <c r="O25" s="15"/>
      <c r="P25" s="15"/>
    </row>
    <row r="26" spans="1:21" ht="20.100000000000001" customHeight="1" x14ac:dyDescent="0.15">
      <c r="A26" s="7" t="s">
        <v>28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5"/>
      <c r="O26" s="15"/>
      <c r="P26" s="52" t="s">
        <v>30</v>
      </c>
      <c r="Q26" s="52" t="s">
        <v>29</v>
      </c>
      <c r="R26" s="52" t="s">
        <v>31</v>
      </c>
      <c r="S26" s="130" t="s">
        <v>46</v>
      </c>
      <c r="T26" s="131"/>
      <c r="U26" s="132"/>
    </row>
    <row r="27" spans="1:21" ht="20.100000000000001" customHeight="1" x14ac:dyDescent="0.15">
      <c r="A27" s="109">
        <v>0</v>
      </c>
      <c r="B27" s="109"/>
      <c r="C27" s="109"/>
      <c r="D27" s="109"/>
      <c r="E27" s="109"/>
      <c r="F27" s="9"/>
      <c r="G27" s="9"/>
      <c r="H27" s="9"/>
      <c r="I27" s="9"/>
      <c r="J27" s="9"/>
      <c r="K27" s="9"/>
      <c r="L27" s="9"/>
      <c r="M27" s="9"/>
      <c r="N27" s="15"/>
      <c r="O27" s="15"/>
      <c r="P27" s="126"/>
      <c r="Q27" s="126"/>
      <c r="R27" s="126"/>
      <c r="S27" s="128"/>
      <c r="T27" s="53"/>
      <c r="U27" s="33"/>
    </row>
    <row r="28" spans="1:21" ht="20.100000000000001" customHeight="1" x14ac:dyDescent="0.15">
      <c r="A28" s="7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  <c r="O28" s="15"/>
      <c r="P28" s="127"/>
      <c r="Q28" s="127"/>
      <c r="R28" s="127"/>
      <c r="S28" s="129"/>
      <c r="T28" s="54"/>
      <c r="U28" s="34"/>
    </row>
    <row r="29" spans="1:21" ht="14.25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8"/>
      <c r="P29" s="8"/>
      <c r="Q29" s="8"/>
      <c r="R29" s="10"/>
      <c r="S29" s="10"/>
      <c r="T29" s="10"/>
      <c r="U29" s="10"/>
    </row>
    <row r="30" spans="1:21" ht="14.25" x14ac:dyDescent="0.15">
      <c r="A30" s="11"/>
      <c r="O30" s="8"/>
      <c r="P30" s="8"/>
      <c r="Q30" s="8"/>
    </row>
    <row r="31" spans="1:21" ht="14.25" x14ac:dyDescent="0.15">
      <c r="O31" s="8"/>
      <c r="P31" s="8"/>
      <c r="Q31" s="8"/>
    </row>
  </sheetData>
  <sheetProtection formatCells="0" selectLockedCells="1"/>
  <mergeCells count="117">
    <mergeCell ref="L24:M24"/>
    <mergeCell ref="A17:A24"/>
    <mergeCell ref="N17:N24"/>
    <mergeCell ref="O17:U24"/>
    <mergeCell ref="B24:C24"/>
    <mergeCell ref="D24:E24"/>
    <mergeCell ref="F24:G24"/>
    <mergeCell ref="H24:I24"/>
    <mergeCell ref="J24:K24"/>
    <mergeCell ref="L22:M22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O7:Q7"/>
    <mergeCell ref="S8:U9"/>
    <mergeCell ref="E12:F12"/>
    <mergeCell ref="G12:H12"/>
    <mergeCell ref="D19:E19"/>
    <mergeCell ref="F17:G17"/>
    <mergeCell ref="C12:D12"/>
    <mergeCell ref="M12:M16"/>
    <mergeCell ref="E13:F13"/>
    <mergeCell ref="H21:I21"/>
    <mergeCell ref="C16:D16"/>
    <mergeCell ref="E16:F16"/>
    <mergeCell ref="G16:H16"/>
    <mergeCell ref="I16:J16"/>
    <mergeCell ref="J17:K17"/>
    <mergeCell ref="P27:P28"/>
    <mergeCell ref="Q27:Q28"/>
    <mergeCell ref="R27:R28"/>
    <mergeCell ref="S27:S28"/>
    <mergeCell ref="S26:U26"/>
    <mergeCell ref="B19:C19"/>
    <mergeCell ref="J19:K19"/>
    <mergeCell ref="J18:K18"/>
    <mergeCell ref="K16:L16"/>
    <mergeCell ref="J20:K20"/>
    <mergeCell ref="H18:I18"/>
    <mergeCell ref="H20:I20"/>
    <mergeCell ref="L19:M19"/>
    <mergeCell ref="H19:I19"/>
    <mergeCell ref="H17:I17"/>
    <mergeCell ref="L17:M17"/>
    <mergeCell ref="A8:B8"/>
    <mergeCell ref="C5:G5"/>
    <mergeCell ref="F18:G18"/>
    <mergeCell ref="A27:E27"/>
    <mergeCell ref="B17:C17"/>
    <mergeCell ref="D17:E17"/>
    <mergeCell ref="B20:C20"/>
    <mergeCell ref="D20:E20"/>
    <mergeCell ref="B18:C18"/>
    <mergeCell ref="D18:E18"/>
    <mergeCell ref="F20:G20"/>
    <mergeCell ref="F19:G19"/>
    <mergeCell ref="B21:C21"/>
    <mergeCell ref="D21:E21"/>
    <mergeCell ref="F21:G21"/>
    <mergeCell ref="B3:C3"/>
    <mergeCell ref="R2:U2"/>
    <mergeCell ref="R3:U3"/>
    <mergeCell ref="R4:U4"/>
    <mergeCell ref="A5:B7"/>
    <mergeCell ref="A2:C2"/>
    <mergeCell ref="R5:U5"/>
    <mergeCell ref="K7:M7"/>
    <mergeCell ref="R6:U6"/>
    <mergeCell ref="S7:U7"/>
    <mergeCell ref="L6:Q6"/>
    <mergeCell ref="J5:Q5"/>
    <mergeCell ref="N12:U16"/>
    <mergeCell ref="N10:U11"/>
    <mergeCell ref="J6:K6"/>
    <mergeCell ref="J9:K9"/>
    <mergeCell ref="H9:I9"/>
    <mergeCell ref="J8:K8"/>
    <mergeCell ref="H8:I8"/>
    <mergeCell ref="A15:A16"/>
    <mergeCell ref="C14:D14"/>
    <mergeCell ref="E14:F14"/>
    <mergeCell ref="G14:H14"/>
    <mergeCell ref="C6:G7"/>
    <mergeCell ref="A10:B11"/>
    <mergeCell ref="C15:D15"/>
    <mergeCell ref="E15:F15"/>
    <mergeCell ref="G15:H15"/>
    <mergeCell ref="A13:A14"/>
    <mergeCell ref="A12:B12"/>
    <mergeCell ref="C10:D10"/>
    <mergeCell ref="C11:D11"/>
    <mergeCell ref="G13:H13"/>
    <mergeCell ref="D9:G9"/>
    <mergeCell ref="D8:G8"/>
    <mergeCell ref="A9:B9"/>
    <mergeCell ref="C13:D13"/>
    <mergeCell ref="L21:M21"/>
    <mergeCell ref="J21:K21"/>
    <mergeCell ref="L18:M18"/>
    <mergeCell ref="L20:M20"/>
    <mergeCell ref="I13:J13"/>
    <mergeCell ref="K13:L13"/>
    <mergeCell ref="I14:J14"/>
    <mergeCell ref="K14:L14"/>
    <mergeCell ref="I12:J12"/>
    <mergeCell ref="K12:L12"/>
    <mergeCell ref="I15:J15"/>
    <mergeCell ref="K15:L15"/>
    <mergeCell ref="M10:M11"/>
  </mergeCells>
  <phoneticPr fontId="1" type="Hiragana" alignment="distributed"/>
  <dataValidations xWindow="281" yWindow="470" count="10">
    <dataValidation type="time" errorStyle="information" imeMode="off" allowBlank="1" showInputMessage="1" showErrorMessage="1" errorTitle="入力Error" error="本会館の営業時間は、_x000a__x000a_　９：００～２１：００となっています。_x000a__x000a_利用時間の確認をお願いします。　" sqref="E14 G14 C14 I14 K14 E16 G16 C16 I16 K16" xr:uid="{00000000-0002-0000-0000-000000000000}">
      <formula1>C13</formula1>
      <formula2>0.875</formula2>
    </dataValidation>
    <dataValidation imeMode="on" allowBlank="1" showInputMessage="1" showErrorMessage="1" sqref="N12 S8 N10 H6:I7 C6" xr:uid="{00000000-0002-0000-0000-000001000000}"/>
    <dataValidation type="textLength" imeMode="off" showInputMessage="1" showErrorMessage="1" error="&quot;－&quot;ﾊｲﾌｫﾝを除いて数字のみ７桁で入力" prompt="&quot;－&quot;ﾊｲﾌｫﾝは入力不要_x000a_例：入力は　1020082→_x000a_表示は　〒102-0082" sqref="J6" xr:uid="{00000000-0002-0000-0000-000002000000}">
      <formula1>0</formula1>
      <formula2>7</formula2>
    </dataValidation>
    <dataValidation imeMode="off" allowBlank="1" showInputMessage="1" showErrorMessage="1" prompt="市外局番－局番－電話番号　を入力" sqref="K7:M7 S7:U7 O7" xr:uid="{00000000-0002-0000-0000-000003000000}"/>
    <dataValidation type="date" errorStyle="warning" imeMode="off" operator="greaterThanOrEqual" showInputMessage="1" showErrorMessage="1" errorTitle="入力Error" error="今日より前の日付が入力されました。_x000a_ご確認下さい。" sqref="D9:G9 C12 E12 G12 I12 K12" xr:uid="{00000000-0002-0000-0000-000004000000}">
      <formula1>TODAY()</formula1>
    </dataValidation>
    <dataValidation type="time" errorStyle="warning" imeMode="off" allowBlank="1" showInputMessage="1" showErrorMessage="1" errorTitle="入力Error" error="本会館の営業時間は、_x000a__x000a_　９：００～２１：００となっています。_x000a__x000a_利用時間の確認をお願いします。　" prompt="会議室を利用する開始・終了時間を入力して下さい。_x000a_入力例；　9:00　（表示は9時00分）" sqref="C13:L13 C15:L15" xr:uid="{00000000-0002-0000-0000-000005000000}">
      <formula1>0.333333333333333</formula1>
      <formula2>0.875</formula2>
    </dataValidation>
    <dataValidation type="date" errorStyle="warning" imeMode="off" operator="greaterThanOrEqual" showInputMessage="1" showErrorMessage="1" errorTitle="入力Error" error="今日より前の日付が入力されました。_x000a_ご確認下さい。" prompt="ご利用される日を、月/日にて入力して下さい。_x000a_※１日利用の場合は開始・終了日を同日入力下さい。_x000a_※申込日と年が違う場合は西暦から入力下さい。" sqref="D8" xr:uid="{00000000-0002-0000-0000-000006000000}">
      <formula1>TODAY()</formula1>
    </dataValidation>
    <dataValidation imeMode="hiragana" allowBlank="1" showInputMessage="1" showErrorMessage="1" sqref="R6:U6" xr:uid="{00000000-0002-0000-0000-000007000000}"/>
    <dataValidation type="date" errorStyle="warning" imeMode="disabled" operator="greaterThanOrEqual" allowBlank="1" showInputMessage="1" showErrorMessage="1" error="1ヶ月以上前の日付が入力されています。_x000a_ご確認下さい。_x000a_" prompt="本予約を申込みした日付を_x000a_西暦/月/日にて入力下さい。　" sqref="R2:U2" xr:uid="{00000000-0002-0000-0000-000008000000}">
      <formula1>TODAY()-31</formula1>
    </dataValidation>
    <dataValidation imeMode="off" allowBlank="1" showInputMessage="1" showErrorMessage="1" sqref="J18:K25 D18:E25" xr:uid="{00000000-0002-0000-0000-000009000000}"/>
  </dataValidations>
  <pageMargins left="0.37" right="0.17" top="0.27559055118110237" bottom="0.15748031496062992" header="0.15748031496062992" footer="0.15748031496062992"/>
  <pageSetup paperSize="9" scale="79" orientation="landscape" blackAndWhite="1" horizontalDpi="300" verticalDpi="300" r:id="rId1"/>
  <headerFooter alignWithMargins="0">
    <oddHeader>&amp;C △</oddHeader>
  </headerFooter>
  <drawing r:id="rId2"/>
  <legacyDrawing r:id="rId3"/>
  <controls>
    <mc:AlternateContent xmlns:mc="http://schemas.openxmlformats.org/markup-compatibility/2006">
      <mc:Choice Requires="x14">
        <control shapeId="1087" r:id="rId4" name="CheckBox11">
          <controlPr locked="0" defaultSize="0" autoFill="0" autoLine="0" r:id="rId5">
            <anchor moveWithCells="1">
              <from>
                <xdr:col>9</xdr:col>
                <xdr:colOff>209550</xdr:colOff>
                <xdr:row>10</xdr:row>
                <xdr:rowOff>114300</xdr:rowOff>
              </from>
              <to>
                <xdr:col>10</xdr:col>
                <xdr:colOff>533400</xdr:colOff>
                <xdr:row>10</xdr:row>
                <xdr:rowOff>333375</xdr:rowOff>
              </to>
            </anchor>
          </controlPr>
        </control>
      </mc:Choice>
      <mc:Fallback>
        <control shapeId="1087" r:id="rId4" name="CheckBox11"/>
      </mc:Fallback>
    </mc:AlternateContent>
    <mc:AlternateContent xmlns:mc="http://schemas.openxmlformats.org/markup-compatibility/2006">
      <mc:Choice Requires="x14">
        <control shapeId="1086" r:id="rId6" name="CheckBox16">
          <controlPr locked="0" defaultSize="0" autoFill="0" autoLine="0" r:id="rId7">
            <anchor moveWithCells="1">
              <from>
                <xdr:col>7</xdr:col>
                <xdr:colOff>38100</xdr:colOff>
                <xdr:row>6</xdr:row>
                <xdr:rowOff>38100</xdr:rowOff>
              </from>
              <to>
                <xdr:col>8</xdr:col>
                <xdr:colOff>514350</xdr:colOff>
                <xdr:row>6</xdr:row>
                <xdr:rowOff>285750</xdr:rowOff>
              </to>
            </anchor>
          </controlPr>
        </control>
      </mc:Choice>
      <mc:Fallback>
        <control shapeId="1086" r:id="rId6" name="CheckBox16"/>
      </mc:Fallback>
    </mc:AlternateContent>
    <mc:AlternateContent xmlns:mc="http://schemas.openxmlformats.org/markup-compatibility/2006">
      <mc:Choice Requires="x14">
        <control shapeId="1085" r:id="rId8" name="CheckBox14">
          <controlPr locked="0" defaultSize="0" autoFill="0" autoLine="0" r:id="rId9">
            <anchor moveWithCells="1">
              <from>
                <xdr:col>7</xdr:col>
                <xdr:colOff>38100</xdr:colOff>
                <xdr:row>5</xdr:row>
                <xdr:rowOff>85725</xdr:rowOff>
              </from>
              <to>
                <xdr:col>8</xdr:col>
                <xdr:colOff>514350</xdr:colOff>
                <xdr:row>5</xdr:row>
                <xdr:rowOff>333375</xdr:rowOff>
              </to>
            </anchor>
          </controlPr>
        </control>
      </mc:Choice>
      <mc:Fallback>
        <control shapeId="1085" r:id="rId8" name="CheckBox14"/>
      </mc:Fallback>
    </mc:AlternateContent>
    <mc:AlternateContent xmlns:mc="http://schemas.openxmlformats.org/markup-compatibility/2006">
      <mc:Choice Requires="x14">
        <control shapeId="1084" r:id="rId10" name="CheckBox12">
          <controlPr locked="0" defaultSize="0" autoFill="0" autoLine="0" r:id="rId11">
            <anchor moveWithCells="1">
              <from>
                <xdr:col>7</xdr:col>
                <xdr:colOff>38100</xdr:colOff>
                <xdr:row>4</xdr:row>
                <xdr:rowOff>47625</xdr:rowOff>
              </from>
              <to>
                <xdr:col>7</xdr:col>
                <xdr:colOff>600075</xdr:colOff>
                <xdr:row>5</xdr:row>
                <xdr:rowOff>38100</xdr:rowOff>
              </to>
            </anchor>
          </controlPr>
        </control>
      </mc:Choice>
      <mc:Fallback>
        <control shapeId="1084" r:id="rId10" name="CheckBox12"/>
      </mc:Fallback>
    </mc:AlternateContent>
    <mc:AlternateContent xmlns:mc="http://schemas.openxmlformats.org/markup-compatibility/2006">
      <mc:Choice Requires="x14">
        <control shapeId="1081" r:id="rId12" name="CheckBox10">
          <controlPr locked="0" defaultSize="0" autoFill="0" autoLine="0" r:id="rId13">
            <anchor moveWithCells="1">
              <from>
                <xdr:col>9</xdr:col>
                <xdr:colOff>114300</xdr:colOff>
                <xdr:row>17</xdr:row>
                <xdr:rowOff>76200</xdr:rowOff>
              </from>
              <to>
                <xdr:col>10</xdr:col>
                <xdr:colOff>361950</xdr:colOff>
                <xdr:row>17</xdr:row>
                <xdr:rowOff>323850</xdr:rowOff>
              </to>
            </anchor>
          </controlPr>
        </control>
      </mc:Choice>
      <mc:Fallback>
        <control shapeId="1081" r:id="rId12" name="CheckBox10"/>
      </mc:Fallback>
    </mc:AlternateContent>
    <mc:AlternateContent xmlns:mc="http://schemas.openxmlformats.org/markup-compatibility/2006">
      <mc:Choice Requires="x14">
        <control shapeId="1080" r:id="rId14" name="CheckBox9">
          <controlPr locked="0" defaultSize="0" autoFill="0" autoLine="0" r:id="rId15">
            <anchor moveWithCells="1">
              <from>
                <xdr:col>3</xdr:col>
                <xdr:colOff>123825</xdr:colOff>
                <xdr:row>17</xdr:row>
                <xdr:rowOff>85725</xdr:rowOff>
              </from>
              <to>
                <xdr:col>4</xdr:col>
                <xdr:colOff>371475</xdr:colOff>
                <xdr:row>17</xdr:row>
                <xdr:rowOff>333375</xdr:rowOff>
              </to>
            </anchor>
          </controlPr>
        </control>
      </mc:Choice>
      <mc:Fallback>
        <control shapeId="1080" r:id="rId14" name="CheckBox9"/>
      </mc:Fallback>
    </mc:AlternateContent>
    <mc:AlternateContent xmlns:mc="http://schemas.openxmlformats.org/markup-compatibility/2006">
      <mc:Choice Requires="x14">
        <control shapeId="1079" r:id="rId16" name="CheckBox8">
          <controlPr locked="0" defaultSize="0" autoFill="0" autoLine="0" r:id="rId17">
            <anchor moveWithCells="1">
              <from>
                <xdr:col>16</xdr:col>
                <xdr:colOff>276225</xdr:colOff>
                <xdr:row>7</xdr:row>
                <xdr:rowOff>304800</xdr:rowOff>
              </from>
              <to>
                <xdr:col>17</xdr:col>
                <xdr:colOff>466725</xdr:colOff>
                <xdr:row>8</xdr:row>
                <xdr:rowOff>171450</xdr:rowOff>
              </to>
            </anchor>
          </controlPr>
        </control>
      </mc:Choice>
      <mc:Fallback>
        <control shapeId="1079" r:id="rId16" name="CheckBox8"/>
      </mc:Fallback>
    </mc:AlternateContent>
    <mc:AlternateContent xmlns:mc="http://schemas.openxmlformats.org/markup-compatibility/2006">
      <mc:Choice Requires="x14">
        <control shapeId="1078" r:id="rId18" name="CheckBox4">
          <controlPr locked="0" defaultSize="0" autoFill="0" autoLine="0" r:id="rId19">
            <anchor moveWithCells="1">
              <from>
                <xdr:col>13</xdr:col>
                <xdr:colOff>342900</xdr:colOff>
                <xdr:row>7</xdr:row>
                <xdr:rowOff>314325</xdr:rowOff>
              </from>
              <to>
                <xdr:col>14</xdr:col>
                <xdr:colOff>438150</xdr:colOff>
                <xdr:row>8</xdr:row>
                <xdr:rowOff>180975</xdr:rowOff>
              </to>
            </anchor>
          </controlPr>
        </control>
      </mc:Choice>
      <mc:Fallback>
        <control shapeId="1078" r:id="rId18" name="CheckBox4"/>
      </mc:Fallback>
    </mc:AlternateContent>
    <mc:AlternateContent xmlns:mc="http://schemas.openxmlformats.org/markup-compatibility/2006">
      <mc:Choice Requires="x14">
        <control shapeId="1074" r:id="rId20" name="CheckBox3">
          <controlPr locked="0" defaultSize="0" autoFill="0" autoLine="0" r:id="rId21">
            <anchor moveWithCells="1">
              <from>
                <xdr:col>14</xdr:col>
                <xdr:colOff>533400</xdr:colOff>
                <xdr:row>7</xdr:row>
                <xdr:rowOff>314325</xdr:rowOff>
              </from>
              <to>
                <xdr:col>15</xdr:col>
                <xdr:colOff>571500</xdr:colOff>
                <xdr:row>8</xdr:row>
                <xdr:rowOff>180975</xdr:rowOff>
              </to>
            </anchor>
          </controlPr>
        </control>
      </mc:Choice>
      <mc:Fallback>
        <control shapeId="1074" r:id="rId20" name="CheckBox3"/>
      </mc:Fallback>
    </mc:AlternateContent>
    <mc:AlternateContent xmlns:mc="http://schemas.openxmlformats.org/markup-compatibility/2006">
      <mc:Choice Requires="x14">
        <control shapeId="1073" r:id="rId22" name="CheckBox2">
          <controlPr locked="0" defaultSize="0" autoFill="0" autoLine="0" r:id="rId23">
            <anchor moveWithCells="1">
              <from>
                <xdr:col>12</xdr:col>
                <xdr:colOff>152400</xdr:colOff>
                <xdr:row>7</xdr:row>
                <xdr:rowOff>314325</xdr:rowOff>
              </from>
              <to>
                <xdr:col>13</xdr:col>
                <xdr:colOff>247650</xdr:colOff>
                <xdr:row>8</xdr:row>
                <xdr:rowOff>180975</xdr:rowOff>
              </to>
            </anchor>
          </controlPr>
        </control>
      </mc:Choice>
      <mc:Fallback>
        <control shapeId="1073" r:id="rId22" name="CheckBox2"/>
      </mc:Fallback>
    </mc:AlternateContent>
    <mc:AlternateContent xmlns:mc="http://schemas.openxmlformats.org/markup-compatibility/2006">
      <mc:Choice Requires="x14">
        <control shapeId="1072" r:id="rId24" name="CheckBox1">
          <controlPr locked="0" defaultSize="0" autoFill="0" autoLine="0" r:id="rId25">
            <anchor moveWithCells="1">
              <from>
                <xdr:col>11</xdr:col>
                <xdr:colOff>19050</xdr:colOff>
                <xdr:row>7</xdr:row>
                <xdr:rowOff>304800</xdr:rowOff>
              </from>
              <to>
                <xdr:col>12</xdr:col>
                <xdr:colOff>114300</xdr:colOff>
                <xdr:row>8</xdr:row>
                <xdr:rowOff>171450</xdr:rowOff>
              </to>
            </anchor>
          </controlPr>
        </control>
      </mc:Choice>
      <mc:Fallback>
        <control shapeId="1072" r:id="rId24" name="CheckBox1"/>
      </mc:Fallback>
    </mc:AlternateContent>
    <mc:AlternateContent xmlns:mc="http://schemas.openxmlformats.org/markup-compatibility/2006">
      <mc:Choice Requires="x14">
        <control shapeId="1066" r:id="rId26" name="CheckBox5">
          <controlPr locked="0" defaultSize="0" autoFill="0" autoLine="0" r:id="rId27">
            <anchor moveWithCells="1">
              <from>
                <xdr:col>2</xdr:col>
                <xdr:colOff>438150</xdr:colOff>
                <xdr:row>9</xdr:row>
                <xdr:rowOff>85725</xdr:rowOff>
              </from>
              <to>
                <xdr:col>4</xdr:col>
                <xdr:colOff>66675</xdr:colOff>
                <xdr:row>9</xdr:row>
                <xdr:rowOff>333375</xdr:rowOff>
              </to>
            </anchor>
          </controlPr>
        </control>
      </mc:Choice>
      <mc:Fallback>
        <control shapeId="1066" r:id="rId26" name="CheckBox5"/>
      </mc:Fallback>
    </mc:AlternateContent>
    <mc:AlternateContent xmlns:mc="http://schemas.openxmlformats.org/markup-compatibility/2006">
      <mc:Choice Requires="x14">
        <control shapeId="1067" r:id="rId28" name="CheckBox6">
          <controlPr locked="0" defaultSize="0" autoFill="0" autoLine="0" r:id="rId29">
            <anchor moveWithCells="1">
              <from>
                <xdr:col>4</xdr:col>
                <xdr:colOff>514350</xdr:colOff>
                <xdr:row>9</xdr:row>
                <xdr:rowOff>76200</xdr:rowOff>
              </from>
              <to>
                <xdr:col>6</xdr:col>
                <xdr:colOff>142875</xdr:colOff>
                <xdr:row>9</xdr:row>
                <xdr:rowOff>323850</xdr:rowOff>
              </to>
            </anchor>
          </controlPr>
        </control>
      </mc:Choice>
      <mc:Fallback>
        <control shapeId="1067" r:id="rId28" name="CheckBox6"/>
      </mc:Fallback>
    </mc:AlternateContent>
    <mc:AlternateContent xmlns:mc="http://schemas.openxmlformats.org/markup-compatibility/2006">
      <mc:Choice Requires="x14">
        <control shapeId="1068" r:id="rId30" name="CheckBox7">
          <controlPr locked="0" defaultSize="0" autoFill="0" autoLine="0" r:id="rId31">
            <anchor moveWithCells="1">
              <from>
                <xdr:col>7</xdr:col>
                <xdr:colOff>76200</xdr:colOff>
                <xdr:row>9</xdr:row>
                <xdr:rowOff>76200</xdr:rowOff>
              </from>
              <to>
                <xdr:col>8</xdr:col>
                <xdr:colOff>323850</xdr:colOff>
                <xdr:row>9</xdr:row>
                <xdr:rowOff>323850</xdr:rowOff>
              </to>
            </anchor>
          </controlPr>
        </control>
      </mc:Choice>
      <mc:Fallback>
        <control shapeId="1068" r:id="rId30" name="CheckBox7"/>
      </mc:Fallback>
    </mc:AlternateContent>
    <mc:AlternateContent xmlns:mc="http://schemas.openxmlformats.org/markup-compatibility/2006">
      <mc:Choice Requires="x14">
        <control shapeId="1069" r:id="rId32" name="CheckBox13">
          <controlPr locked="0" defaultSize="0" autoFill="0" autoLine="0" r:id="rId33">
            <anchor moveWithCells="1">
              <from>
                <xdr:col>4</xdr:col>
                <xdr:colOff>104775</xdr:colOff>
                <xdr:row>10</xdr:row>
                <xdr:rowOff>76200</xdr:rowOff>
              </from>
              <to>
                <xdr:col>5</xdr:col>
                <xdr:colOff>504825</xdr:colOff>
                <xdr:row>10</xdr:row>
                <xdr:rowOff>323850</xdr:rowOff>
              </to>
            </anchor>
          </controlPr>
        </control>
      </mc:Choice>
      <mc:Fallback>
        <control shapeId="1069" r:id="rId32" name="CheckBox13"/>
      </mc:Fallback>
    </mc:AlternateContent>
    <mc:AlternateContent xmlns:mc="http://schemas.openxmlformats.org/markup-compatibility/2006">
      <mc:Choice Requires="x14">
        <control shapeId="1070" r:id="rId34" name="CheckBox15">
          <controlPr locked="0" defaultSize="0" autoFill="0" autoLine="0" r:id="rId35">
            <anchor moveWithCells="1">
              <from>
                <xdr:col>6</xdr:col>
                <xdr:colOff>409575</xdr:colOff>
                <xdr:row>10</xdr:row>
                <xdr:rowOff>85725</xdr:rowOff>
              </from>
              <to>
                <xdr:col>8</xdr:col>
                <xdr:colOff>190500</xdr:colOff>
                <xdr:row>10</xdr:row>
                <xdr:rowOff>333375</xdr:rowOff>
              </to>
            </anchor>
          </controlPr>
        </control>
      </mc:Choice>
      <mc:Fallback>
        <control shapeId="1070" r:id="rId34" name="CheckBox1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V31"/>
  <sheetViews>
    <sheetView showGridLines="0" view="pageBreakPreview" topLeftCell="A16" zoomScale="85" zoomScaleNormal="100" zoomScaleSheetLayoutView="85" workbookViewId="0">
      <selection activeCell="J24" sqref="J24:K24"/>
    </sheetView>
  </sheetViews>
  <sheetFormatPr defaultRowHeight="13.5" x14ac:dyDescent="0.15"/>
  <cols>
    <col min="1" max="21" width="8.125" customWidth="1"/>
  </cols>
  <sheetData>
    <row r="1" spans="1:22" s="1" customFormat="1" ht="30" customHeight="1" thickBot="1" x14ac:dyDescent="0.2">
      <c r="A1" s="31" t="s">
        <v>43</v>
      </c>
    </row>
    <row r="2" spans="1:22" ht="26.25" customHeight="1" thickTop="1" thickBot="1" x14ac:dyDescent="0.2">
      <c r="A2" s="100" t="s">
        <v>7</v>
      </c>
      <c r="B2" s="101"/>
      <c r="C2" s="102"/>
      <c r="Q2" s="2" t="s">
        <v>8</v>
      </c>
      <c r="R2" s="210">
        <v>0</v>
      </c>
      <c r="S2" s="210"/>
      <c r="T2" s="210"/>
      <c r="U2" s="210"/>
    </row>
    <row r="3" spans="1:22" ht="26.25" customHeight="1" thickTop="1" x14ac:dyDescent="0.2">
      <c r="A3" s="3" t="s">
        <v>9</v>
      </c>
      <c r="B3" s="95"/>
      <c r="C3" s="95"/>
      <c r="G3" s="4"/>
      <c r="H3" s="4"/>
      <c r="I3" s="4"/>
      <c r="J3" s="4"/>
      <c r="K3" s="4"/>
      <c r="L3" s="4"/>
      <c r="M3" s="4"/>
      <c r="N3" s="4"/>
      <c r="Q3" s="5" t="s">
        <v>10</v>
      </c>
      <c r="R3" s="211">
        <v>0</v>
      </c>
      <c r="S3" s="211"/>
      <c r="T3" s="211"/>
      <c r="U3" s="211"/>
    </row>
    <row r="4" spans="1:22" ht="22.5" customHeight="1" x14ac:dyDescent="0.15">
      <c r="Q4" s="2" t="s">
        <v>11</v>
      </c>
      <c r="R4" s="212">
        <v>0</v>
      </c>
      <c r="S4" s="212"/>
      <c r="T4" s="212"/>
      <c r="U4" s="212"/>
    </row>
    <row r="5" spans="1:22" ht="30" customHeight="1" x14ac:dyDescent="0.15">
      <c r="A5" s="213" t="s">
        <v>0</v>
      </c>
      <c r="B5" s="214"/>
      <c r="C5" s="219" t="s">
        <v>18</v>
      </c>
      <c r="D5" s="220"/>
      <c r="E5" s="220"/>
      <c r="F5" s="220"/>
      <c r="G5" s="220"/>
      <c r="H5" s="25"/>
      <c r="I5" s="26"/>
      <c r="J5" s="219" t="s">
        <v>36</v>
      </c>
      <c r="K5" s="220"/>
      <c r="L5" s="220"/>
      <c r="M5" s="220"/>
      <c r="N5" s="220"/>
      <c r="O5" s="220"/>
      <c r="P5" s="220"/>
      <c r="Q5" s="220"/>
      <c r="R5" s="219" t="s">
        <v>37</v>
      </c>
      <c r="S5" s="220"/>
      <c r="T5" s="220"/>
      <c r="U5" s="221"/>
    </row>
    <row r="6" spans="1:22" ht="30" customHeight="1" x14ac:dyDescent="0.15">
      <c r="A6" s="215"/>
      <c r="B6" s="216"/>
      <c r="C6" s="222" t="s">
        <v>42</v>
      </c>
      <c r="D6" s="223"/>
      <c r="E6" s="223"/>
      <c r="F6" s="223"/>
      <c r="G6" s="223"/>
      <c r="H6" s="27"/>
      <c r="I6" s="28"/>
      <c r="J6" s="226">
        <v>0</v>
      </c>
      <c r="K6" s="227"/>
      <c r="L6" s="228"/>
      <c r="M6" s="229"/>
      <c r="N6" s="229"/>
      <c r="O6" s="229"/>
      <c r="P6" s="229"/>
      <c r="Q6" s="230"/>
      <c r="R6" s="231" ph="1"/>
      <c r="S6" s="232" ph="1"/>
      <c r="T6" s="232" ph="1"/>
      <c r="U6" s="233" ph="1"/>
      <c r="V6" ph="1"/>
    </row>
    <row r="7" spans="1:22" ht="30" customHeight="1" x14ac:dyDescent="0.15">
      <c r="A7" s="217"/>
      <c r="B7" s="218"/>
      <c r="C7" s="224"/>
      <c r="D7" s="225"/>
      <c r="E7" s="225"/>
      <c r="F7" s="225"/>
      <c r="G7" s="225"/>
      <c r="H7" s="29"/>
      <c r="I7" s="30"/>
      <c r="J7" s="24" t="s">
        <v>38</v>
      </c>
      <c r="K7" s="234"/>
      <c r="L7" s="234"/>
      <c r="M7" s="234"/>
      <c r="N7" s="24" t="s">
        <v>39</v>
      </c>
      <c r="O7" s="235"/>
      <c r="P7" s="236"/>
      <c r="Q7" s="237"/>
      <c r="R7" s="24" t="s">
        <v>19</v>
      </c>
      <c r="S7" s="238"/>
      <c r="T7" s="239"/>
      <c r="U7" s="240"/>
    </row>
    <row r="8" spans="1:22" ht="30" customHeight="1" x14ac:dyDescent="0.15">
      <c r="A8" s="200" t="s">
        <v>1</v>
      </c>
      <c r="B8" s="201"/>
      <c r="C8" s="22" t="s">
        <v>12</v>
      </c>
      <c r="D8" s="146">
        <v>0</v>
      </c>
      <c r="E8" s="147"/>
      <c r="F8" s="147"/>
      <c r="G8" s="147"/>
      <c r="H8" s="148" t="s">
        <v>50</v>
      </c>
      <c r="I8" s="149"/>
      <c r="J8" s="202" t="s">
        <v>40</v>
      </c>
      <c r="K8" s="202"/>
      <c r="L8" s="13"/>
      <c r="M8" s="13"/>
      <c r="N8" s="13"/>
      <c r="O8" s="13"/>
      <c r="P8" s="13"/>
      <c r="Q8" s="13"/>
      <c r="R8" s="13"/>
      <c r="S8" s="203"/>
      <c r="T8" s="203"/>
      <c r="U8" s="204"/>
    </row>
    <row r="9" spans="1:22" ht="30" customHeight="1" x14ac:dyDescent="0.15">
      <c r="A9" s="55" t="s">
        <v>2</v>
      </c>
      <c r="B9" s="207"/>
      <c r="C9" s="23" t="s">
        <v>13</v>
      </c>
      <c r="D9" s="146">
        <v>0</v>
      </c>
      <c r="E9" s="147"/>
      <c r="F9" s="147"/>
      <c r="G9" s="147"/>
      <c r="H9" s="208">
        <f>IF(OR(D8=0,D9=0),0,IF(D8=D9,1,D9-D8+1))</f>
        <v>0</v>
      </c>
      <c r="I9" s="209"/>
      <c r="J9" s="159" t="s">
        <v>3</v>
      </c>
      <c r="K9" s="159"/>
      <c r="L9" s="14"/>
      <c r="M9" s="14"/>
      <c r="N9" s="14"/>
      <c r="O9" s="14"/>
      <c r="P9" s="14"/>
      <c r="Q9" s="14"/>
      <c r="R9" s="14"/>
      <c r="S9" s="205"/>
      <c r="T9" s="205"/>
      <c r="U9" s="206"/>
    </row>
    <row r="10" spans="1:22" ht="30" customHeight="1" x14ac:dyDescent="0.15">
      <c r="A10" s="183" t="s">
        <v>16</v>
      </c>
      <c r="B10" s="186"/>
      <c r="C10" s="189"/>
      <c r="D10" s="190"/>
      <c r="E10" s="50"/>
      <c r="F10" s="50"/>
      <c r="G10" s="50"/>
      <c r="H10" s="50"/>
      <c r="I10" s="50"/>
      <c r="J10" s="50"/>
      <c r="K10" s="50"/>
      <c r="L10" s="51"/>
      <c r="M10" s="191" t="s">
        <v>22</v>
      </c>
      <c r="N10" s="192"/>
      <c r="O10" s="193"/>
      <c r="P10" s="193"/>
      <c r="Q10" s="193"/>
      <c r="R10" s="193"/>
      <c r="S10" s="193"/>
      <c r="T10" s="193"/>
      <c r="U10" s="194"/>
    </row>
    <row r="11" spans="1:22" ht="30" customHeight="1" x14ac:dyDescent="0.15">
      <c r="A11" s="187"/>
      <c r="B11" s="188"/>
      <c r="C11" s="198"/>
      <c r="D11" s="199"/>
      <c r="E11" s="12"/>
      <c r="F11" s="12"/>
      <c r="G11" s="12"/>
      <c r="H11" s="12"/>
      <c r="I11" s="12"/>
      <c r="J11" s="12"/>
      <c r="K11" s="12"/>
      <c r="L11" s="12"/>
      <c r="M11" s="191"/>
      <c r="N11" s="195"/>
      <c r="O11" s="196"/>
      <c r="P11" s="196"/>
      <c r="Q11" s="196"/>
      <c r="R11" s="196"/>
      <c r="S11" s="196"/>
      <c r="T11" s="196"/>
      <c r="U11" s="197"/>
    </row>
    <row r="12" spans="1:22" ht="30" customHeight="1" x14ac:dyDescent="0.15">
      <c r="A12" s="183" t="s">
        <v>23</v>
      </c>
      <c r="B12" s="184"/>
      <c r="C12" s="173">
        <v>0</v>
      </c>
      <c r="D12" s="185"/>
      <c r="E12" s="173">
        <v>0</v>
      </c>
      <c r="F12" s="185"/>
      <c r="G12" s="173">
        <v>0</v>
      </c>
      <c r="H12" s="185"/>
      <c r="I12" s="173">
        <v>0</v>
      </c>
      <c r="J12" s="185"/>
      <c r="K12" s="173">
        <v>0</v>
      </c>
      <c r="L12" s="174"/>
      <c r="M12" s="175" t="s">
        <v>41</v>
      </c>
      <c r="N12" s="177"/>
      <c r="O12" s="178"/>
      <c r="P12" s="178"/>
      <c r="Q12" s="178"/>
      <c r="R12" s="178"/>
      <c r="S12" s="178"/>
      <c r="T12" s="178"/>
      <c r="U12" s="179"/>
    </row>
    <row r="13" spans="1:22" ht="30" customHeight="1" x14ac:dyDescent="0.15">
      <c r="A13" s="171" t="s">
        <v>25</v>
      </c>
      <c r="B13" s="6" t="s">
        <v>14</v>
      </c>
      <c r="C13" s="168">
        <v>0</v>
      </c>
      <c r="D13" s="169"/>
      <c r="E13" s="168">
        <v>0</v>
      </c>
      <c r="F13" s="170"/>
      <c r="G13" s="168">
        <v>0</v>
      </c>
      <c r="H13" s="169"/>
      <c r="I13" s="168">
        <v>0</v>
      </c>
      <c r="J13" s="169"/>
      <c r="K13" s="168">
        <v>0</v>
      </c>
      <c r="L13" s="170"/>
      <c r="M13" s="176"/>
      <c r="N13" s="180"/>
      <c r="O13" s="181"/>
      <c r="P13" s="181"/>
      <c r="Q13" s="181"/>
      <c r="R13" s="181"/>
      <c r="S13" s="181"/>
      <c r="T13" s="181"/>
      <c r="U13" s="182"/>
    </row>
    <row r="14" spans="1:22" ht="30" customHeight="1" x14ac:dyDescent="0.15">
      <c r="A14" s="172"/>
      <c r="B14" s="6" t="s">
        <v>15</v>
      </c>
      <c r="C14" s="168">
        <v>0</v>
      </c>
      <c r="D14" s="169"/>
      <c r="E14" s="168">
        <v>0</v>
      </c>
      <c r="F14" s="170"/>
      <c r="G14" s="168">
        <v>0</v>
      </c>
      <c r="H14" s="169"/>
      <c r="I14" s="168">
        <v>0</v>
      </c>
      <c r="J14" s="169"/>
      <c r="K14" s="168">
        <v>0</v>
      </c>
      <c r="L14" s="170"/>
      <c r="M14" s="176"/>
      <c r="N14" s="180"/>
      <c r="O14" s="181"/>
      <c r="P14" s="181"/>
      <c r="Q14" s="181"/>
      <c r="R14" s="181"/>
      <c r="S14" s="181"/>
      <c r="T14" s="181"/>
      <c r="U14" s="182"/>
    </row>
    <row r="15" spans="1:22" ht="30" customHeight="1" x14ac:dyDescent="0.15">
      <c r="A15" s="171" t="s">
        <v>27</v>
      </c>
      <c r="B15" s="6" t="s">
        <v>14</v>
      </c>
      <c r="C15" s="168">
        <v>0</v>
      </c>
      <c r="D15" s="169"/>
      <c r="E15" s="168">
        <v>0</v>
      </c>
      <c r="F15" s="170"/>
      <c r="G15" s="168">
        <v>0</v>
      </c>
      <c r="H15" s="169"/>
      <c r="I15" s="168">
        <v>0</v>
      </c>
      <c r="J15" s="169"/>
      <c r="K15" s="168">
        <v>0</v>
      </c>
      <c r="L15" s="170"/>
      <c r="M15" s="176"/>
      <c r="N15" s="180"/>
      <c r="O15" s="181"/>
      <c r="P15" s="181"/>
      <c r="Q15" s="181"/>
      <c r="R15" s="181"/>
      <c r="S15" s="181"/>
      <c r="T15" s="181"/>
      <c r="U15" s="182"/>
    </row>
    <row r="16" spans="1:22" ht="30" customHeight="1" thickBot="1" x14ac:dyDescent="0.2">
      <c r="A16" s="283"/>
      <c r="B16" s="284" t="s">
        <v>15</v>
      </c>
      <c r="C16" s="285">
        <v>0</v>
      </c>
      <c r="D16" s="286"/>
      <c r="E16" s="285">
        <v>0</v>
      </c>
      <c r="F16" s="287"/>
      <c r="G16" s="285">
        <v>0</v>
      </c>
      <c r="H16" s="286"/>
      <c r="I16" s="285">
        <v>0</v>
      </c>
      <c r="J16" s="286"/>
      <c r="K16" s="285">
        <v>0</v>
      </c>
      <c r="L16" s="287"/>
      <c r="M16" s="176"/>
      <c r="N16" s="180"/>
      <c r="O16" s="181"/>
      <c r="P16" s="181"/>
      <c r="Q16" s="181"/>
      <c r="R16" s="181"/>
      <c r="S16" s="181"/>
      <c r="T16" s="181"/>
      <c r="U16" s="182"/>
    </row>
    <row r="17" spans="1:21" ht="33.75" customHeight="1" thickTop="1" x14ac:dyDescent="0.15">
      <c r="A17" s="241" t="s">
        <v>17</v>
      </c>
      <c r="B17" s="288" t="s">
        <v>4</v>
      </c>
      <c r="C17" s="289"/>
      <c r="D17" s="289" t="s">
        <v>5</v>
      </c>
      <c r="E17" s="289"/>
      <c r="F17" s="289" t="s">
        <v>6</v>
      </c>
      <c r="G17" s="289"/>
      <c r="H17" s="289" t="s">
        <v>4</v>
      </c>
      <c r="I17" s="289"/>
      <c r="J17" s="289" t="s">
        <v>5</v>
      </c>
      <c r="K17" s="289"/>
      <c r="L17" s="289" t="s">
        <v>6</v>
      </c>
      <c r="M17" s="291"/>
      <c r="N17" s="270" t="s">
        <v>24</v>
      </c>
      <c r="O17" s="292" t="s">
        <v>48</v>
      </c>
      <c r="P17" s="292"/>
      <c r="Q17" s="292"/>
      <c r="R17" s="292"/>
      <c r="S17" s="292"/>
      <c r="T17" s="292"/>
      <c r="U17" s="293"/>
    </row>
    <row r="18" spans="1:21" ht="33.75" customHeight="1" x14ac:dyDescent="0.15">
      <c r="A18" s="110"/>
      <c r="B18" s="290" t="s">
        <v>26</v>
      </c>
      <c r="C18" s="117"/>
      <c r="D18" s="164"/>
      <c r="E18" s="165"/>
      <c r="F18" s="108" t="s">
        <v>34</v>
      </c>
      <c r="G18" s="166"/>
      <c r="H18" s="167" t="s">
        <v>35</v>
      </c>
      <c r="I18" s="116"/>
      <c r="J18" s="162"/>
      <c r="K18" s="163"/>
      <c r="L18" s="63"/>
      <c r="M18" s="64"/>
      <c r="N18" s="273"/>
      <c r="O18" s="294"/>
      <c r="P18" s="294"/>
      <c r="Q18" s="294"/>
      <c r="R18" s="294"/>
      <c r="S18" s="294"/>
      <c r="T18" s="294"/>
      <c r="U18" s="295"/>
    </row>
    <row r="19" spans="1:21" ht="33.75" customHeight="1" x14ac:dyDescent="0.15">
      <c r="A19" s="110"/>
      <c r="B19" s="258" t="s">
        <v>47</v>
      </c>
      <c r="C19" s="118"/>
      <c r="D19" s="155">
        <v>0</v>
      </c>
      <c r="E19" s="156"/>
      <c r="F19" s="65">
        <f>D19*1100</f>
        <v>0</v>
      </c>
      <c r="G19" s="66"/>
      <c r="H19" s="123" t="s">
        <v>21</v>
      </c>
      <c r="I19" s="112"/>
      <c r="J19" s="157">
        <v>0</v>
      </c>
      <c r="K19" s="158"/>
      <c r="L19" s="124">
        <f>J19*550</f>
        <v>0</v>
      </c>
      <c r="M19" s="125"/>
      <c r="N19" s="273"/>
      <c r="O19" s="294"/>
      <c r="P19" s="294"/>
      <c r="Q19" s="294"/>
      <c r="R19" s="294"/>
      <c r="S19" s="294"/>
      <c r="T19" s="294"/>
      <c r="U19" s="295"/>
    </row>
    <row r="20" spans="1:21" ht="33.75" customHeight="1" x14ac:dyDescent="0.15">
      <c r="A20" s="110"/>
      <c r="B20" s="259" t="s">
        <v>33</v>
      </c>
      <c r="C20" s="113"/>
      <c r="D20" s="151">
        <v>0</v>
      </c>
      <c r="E20" s="152"/>
      <c r="F20" s="65">
        <f>D20*1100</f>
        <v>0</v>
      </c>
      <c r="G20" s="66"/>
      <c r="H20" s="123" t="s">
        <v>56</v>
      </c>
      <c r="I20" s="112"/>
      <c r="J20" s="153">
        <v>0</v>
      </c>
      <c r="K20" s="154"/>
      <c r="L20" s="65">
        <f>J20*1100</f>
        <v>0</v>
      </c>
      <c r="M20" s="124"/>
      <c r="N20" s="273"/>
      <c r="O20" s="294"/>
      <c r="P20" s="294"/>
      <c r="Q20" s="294"/>
      <c r="R20" s="294"/>
      <c r="S20" s="294"/>
      <c r="T20" s="294"/>
      <c r="U20" s="295"/>
    </row>
    <row r="21" spans="1:21" ht="33.75" customHeight="1" x14ac:dyDescent="0.15">
      <c r="A21" s="110"/>
      <c r="B21" s="259" t="s">
        <v>20</v>
      </c>
      <c r="C21" s="113"/>
      <c r="D21" s="151">
        <v>0</v>
      </c>
      <c r="E21" s="152"/>
      <c r="F21" s="65">
        <f>D21*1100</f>
        <v>0</v>
      </c>
      <c r="G21" s="66"/>
      <c r="H21" s="123" t="s">
        <v>57</v>
      </c>
      <c r="I21" s="112"/>
      <c r="J21" s="153">
        <v>0</v>
      </c>
      <c r="K21" s="154"/>
      <c r="L21" s="65">
        <f>J21*3300</f>
        <v>0</v>
      </c>
      <c r="M21" s="124"/>
      <c r="N21" s="273"/>
      <c r="O21" s="294"/>
      <c r="P21" s="294"/>
      <c r="Q21" s="294"/>
      <c r="R21" s="294"/>
      <c r="S21" s="294"/>
      <c r="T21" s="294"/>
      <c r="U21" s="295"/>
    </row>
    <row r="22" spans="1:21" ht="33.75" customHeight="1" x14ac:dyDescent="0.15">
      <c r="A22" s="110"/>
      <c r="B22" s="259" t="s">
        <v>53</v>
      </c>
      <c r="C22" s="113"/>
      <c r="D22" s="279">
        <v>0</v>
      </c>
      <c r="E22" s="280"/>
      <c r="F22" s="65">
        <f>D22*11000</f>
        <v>0</v>
      </c>
      <c r="G22" s="66"/>
      <c r="H22" s="123" t="s">
        <v>58</v>
      </c>
      <c r="I22" s="112"/>
      <c r="J22" s="153">
        <v>0</v>
      </c>
      <c r="K22" s="154"/>
      <c r="L22" s="65">
        <f>J22*11000</f>
        <v>0</v>
      </c>
      <c r="M22" s="124"/>
      <c r="N22" s="273"/>
      <c r="O22" s="294"/>
      <c r="P22" s="294"/>
      <c r="Q22" s="294"/>
      <c r="R22" s="294"/>
      <c r="S22" s="294"/>
      <c r="T22" s="294"/>
      <c r="U22" s="295"/>
    </row>
    <row r="23" spans="1:21" ht="33.75" customHeight="1" x14ac:dyDescent="0.15">
      <c r="A23" s="110"/>
      <c r="B23" s="262" t="s">
        <v>54</v>
      </c>
      <c r="C23" s="263"/>
      <c r="D23" s="153">
        <v>0</v>
      </c>
      <c r="E23" s="154"/>
      <c r="F23" s="65">
        <f>D23*1100</f>
        <v>0</v>
      </c>
      <c r="G23" s="66"/>
      <c r="H23" s="264" t="s">
        <v>55</v>
      </c>
      <c r="I23" s="263"/>
      <c r="J23" s="153">
        <v>0</v>
      </c>
      <c r="K23" s="154"/>
      <c r="L23" s="65">
        <f>J23*11000</f>
        <v>0</v>
      </c>
      <c r="M23" s="124"/>
      <c r="N23" s="273"/>
      <c r="O23" s="294"/>
      <c r="P23" s="294"/>
      <c r="Q23" s="294"/>
      <c r="R23" s="294"/>
      <c r="S23" s="294"/>
      <c r="T23" s="294"/>
      <c r="U23" s="295"/>
    </row>
    <row r="24" spans="1:21" ht="33.75" customHeight="1" thickBot="1" x14ac:dyDescent="0.2">
      <c r="A24" s="111"/>
      <c r="B24" s="265" t="s">
        <v>59</v>
      </c>
      <c r="C24" s="145"/>
      <c r="D24" s="281">
        <v>0</v>
      </c>
      <c r="E24" s="282"/>
      <c r="F24" s="59">
        <f>D24*1100</f>
        <v>0</v>
      </c>
      <c r="G24" s="60"/>
      <c r="H24" s="144" t="s">
        <v>60</v>
      </c>
      <c r="I24" s="145"/>
      <c r="J24" s="160">
        <v>0</v>
      </c>
      <c r="K24" s="161"/>
      <c r="L24" s="59">
        <f>J24*11000</f>
        <v>0</v>
      </c>
      <c r="M24" s="269"/>
      <c r="N24" s="276"/>
      <c r="O24" s="296"/>
      <c r="P24" s="296"/>
      <c r="Q24" s="296"/>
      <c r="R24" s="296"/>
      <c r="S24" s="296"/>
      <c r="T24" s="296"/>
      <c r="U24" s="297"/>
    </row>
    <row r="25" spans="1:21" ht="14.25" thickTop="1" x14ac:dyDescent="0.15">
      <c r="A25" s="16"/>
      <c r="B25" s="17"/>
      <c r="C25" s="17"/>
      <c r="D25" s="18"/>
      <c r="E25" s="18"/>
      <c r="F25" s="19"/>
      <c r="G25" s="19"/>
      <c r="H25" s="20"/>
      <c r="I25" s="20"/>
      <c r="J25" s="21"/>
      <c r="K25" s="21"/>
      <c r="L25" s="19"/>
      <c r="M25" s="19"/>
      <c r="N25" s="15"/>
      <c r="O25" s="15"/>
      <c r="P25" s="15"/>
    </row>
    <row r="26" spans="1:21" ht="20.100000000000001" customHeight="1" x14ac:dyDescent="0.15">
      <c r="A26" s="7" t="s">
        <v>28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5"/>
      <c r="O26" s="15"/>
      <c r="P26" s="52" t="s">
        <v>30</v>
      </c>
      <c r="Q26" s="52" t="s">
        <v>29</v>
      </c>
      <c r="R26" s="52" t="s">
        <v>31</v>
      </c>
      <c r="S26" s="130" t="s">
        <v>46</v>
      </c>
      <c r="T26" s="131"/>
      <c r="U26" s="132"/>
    </row>
    <row r="27" spans="1:21" ht="20.100000000000001" customHeight="1" x14ac:dyDescent="0.15">
      <c r="A27" s="150">
        <v>0</v>
      </c>
      <c r="B27" s="150"/>
      <c r="C27" s="150"/>
      <c r="D27" s="150"/>
      <c r="E27" s="150"/>
      <c r="F27" s="9"/>
      <c r="G27" s="9"/>
      <c r="H27" s="9"/>
      <c r="I27" s="9"/>
      <c r="J27" s="9"/>
      <c r="K27" s="9"/>
      <c r="L27" s="9"/>
      <c r="M27" s="9"/>
      <c r="N27" s="15"/>
      <c r="O27" s="15"/>
      <c r="P27" s="126"/>
      <c r="Q27" s="126"/>
      <c r="R27" s="126"/>
      <c r="S27" s="128"/>
      <c r="T27" s="53"/>
      <c r="U27" s="33"/>
    </row>
    <row r="28" spans="1:21" ht="20.100000000000001" customHeight="1" x14ac:dyDescent="0.15">
      <c r="A28" s="7" t="s">
        <v>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5"/>
      <c r="O28" s="15"/>
      <c r="P28" s="127"/>
      <c r="Q28" s="127"/>
      <c r="R28" s="127"/>
      <c r="S28" s="129"/>
      <c r="T28" s="54"/>
      <c r="U28" s="34"/>
    </row>
    <row r="29" spans="1:21" ht="14.25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8"/>
      <c r="P29" s="8"/>
      <c r="Q29" s="8"/>
      <c r="R29" s="10"/>
      <c r="S29" s="10"/>
      <c r="T29" s="10"/>
      <c r="U29" s="10"/>
    </row>
    <row r="30" spans="1:21" ht="14.25" x14ac:dyDescent="0.15">
      <c r="A30" s="11"/>
      <c r="O30" s="8"/>
      <c r="P30" s="8"/>
      <c r="Q30" s="8"/>
    </row>
    <row r="31" spans="1:21" ht="14.25" x14ac:dyDescent="0.15">
      <c r="O31" s="8"/>
      <c r="P31" s="8"/>
      <c r="Q31" s="8"/>
    </row>
  </sheetData>
  <sheetProtection formatCells="0" selectLockedCells="1"/>
  <mergeCells count="117">
    <mergeCell ref="O17:U24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B22:C22"/>
    <mergeCell ref="D22:E22"/>
    <mergeCell ref="F22:G22"/>
    <mergeCell ref="H22:I22"/>
    <mergeCell ref="J22:K22"/>
    <mergeCell ref="A5:B7"/>
    <mergeCell ref="C5:G5"/>
    <mergeCell ref="J5:Q5"/>
    <mergeCell ref="R5:U5"/>
    <mergeCell ref="C6:G7"/>
    <mergeCell ref="J6:K6"/>
    <mergeCell ref="L6:Q6"/>
    <mergeCell ref="R6:U6"/>
    <mergeCell ref="K7:M7"/>
    <mergeCell ref="O7:Q7"/>
    <mergeCell ref="S7:U7"/>
    <mergeCell ref="A2:C2"/>
    <mergeCell ref="R2:U2"/>
    <mergeCell ref="B3:C3"/>
    <mergeCell ref="R3:U3"/>
    <mergeCell ref="R4:U4"/>
    <mergeCell ref="A8:B8"/>
    <mergeCell ref="J8:K8"/>
    <mergeCell ref="S8:U9"/>
    <mergeCell ref="A9:B9"/>
    <mergeCell ref="D9:G9"/>
    <mergeCell ref="H9:I9"/>
    <mergeCell ref="J9:K9"/>
    <mergeCell ref="A10:B11"/>
    <mergeCell ref="C10:D10"/>
    <mergeCell ref="M10:M11"/>
    <mergeCell ref="N10:U11"/>
    <mergeCell ref="C11:D11"/>
    <mergeCell ref="K12:L12"/>
    <mergeCell ref="M12:M16"/>
    <mergeCell ref="N12:U16"/>
    <mergeCell ref="A13:A14"/>
    <mergeCell ref="C13:D13"/>
    <mergeCell ref="E13:F13"/>
    <mergeCell ref="G13:H13"/>
    <mergeCell ref="I13:J13"/>
    <mergeCell ref="K13:L13"/>
    <mergeCell ref="C14:D14"/>
    <mergeCell ref="A12:B12"/>
    <mergeCell ref="C12:D12"/>
    <mergeCell ref="E12:F12"/>
    <mergeCell ref="G12:H12"/>
    <mergeCell ref="I12:J12"/>
    <mergeCell ref="E14:F14"/>
    <mergeCell ref="G14:H14"/>
    <mergeCell ref="I14:J14"/>
    <mergeCell ref="K14:L14"/>
    <mergeCell ref="A15:A16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B17:C17"/>
    <mergeCell ref="D17:E17"/>
    <mergeCell ref="F17:G17"/>
    <mergeCell ref="H17:I17"/>
    <mergeCell ref="B18:C18"/>
    <mergeCell ref="D18:E18"/>
    <mergeCell ref="F18:G18"/>
    <mergeCell ref="H18:I18"/>
    <mergeCell ref="F21:G21"/>
    <mergeCell ref="H21:I21"/>
    <mergeCell ref="D21:E21"/>
    <mergeCell ref="H19:I19"/>
    <mergeCell ref="A17:A24"/>
    <mergeCell ref="J19:K19"/>
    <mergeCell ref="J17:K17"/>
    <mergeCell ref="L17:M17"/>
    <mergeCell ref="S26:U26"/>
    <mergeCell ref="L18:M18"/>
    <mergeCell ref="L21:M21"/>
    <mergeCell ref="L20:M20"/>
    <mergeCell ref="J21:K21"/>
    <mergeCell ref="J18:K18"/>
    <mergeCell ref="L19:M19"/>
    <mergeCell ref="L22:M22"/>
    <mergeCell ref="L23:M23"/>
    <mergeCell ref="L24:M24"/>
    <mergeCell ref="N17:N24"/>
    <mergeCell ref="S27:S28"/>
    <mergeCell ref="D8:G8"/>
    <mergeCell ref="H8:I8"/>
    <mergeCell ref="B21:C21"/>
    <mergeCell ref="A27:E27"/>
    <mergeCell ref="P27:P28"/>
    <mergeCell ref="Q27:Q28"/>
    <mergeCell ref="R27:R28"/>
    <mergeCell ref="B20:C20"/>
    <mergeCell ref="D20:E20"/>
    <mergeCell ref="F20:G20"/>
    <mergeCell ref="H20:I20"/>
    <mergeCell ref="J20:K20"/>
    <mergeCell ref="B19:C19"/>
    <mergeCell ref="D19:E19"/>
    <mergeCell ref="F19:G19"/>
  </mergeCells>
  <phoneticPr fontId="4"/>
  <dataValidations count="10">
    <dataValidation imeMode="off" allowBlank="1" showInputMessage="1" showErrorMessage="1" sqref="J18:K25 D18:E25" xr:uid="{00000000-0002-0000-0100-000000000000}"/>
    <dataValidation type="date" errorStyle="warning" imeMode="disabled" operator="greaterThanOrEqual" allowBlank="1" showInputMessage="1" showErrorMessage="1" error="1ヶ月以上前の日付が入力されています。_x000a_ご確認下さい。_x000a_" prompt="本予約を申込みした日付を_x000a_西暦/月/日にて入力下さい。　" sqref="R2:U2" xr:uid="{00000000-0002-0000-0100-000001000000}">
      <formula1>TODAY()-31</formula1>
    </dataValidation>
    <dataValidation imeMode="hiragana" allowBlank="1" showInputMessage="1" showErrorMessage="1" sqref="R6:U6" xr:uid="{00000000-0002-0000-0100-000002000000}"/>
    <dataValidation type="date" errorStyle="warning" imeMode="off" operator="greaterThanOrEqual" showInputMessage="1" showErrorMessage="1" errorTitle="入力Error" error="今日より前の日付が入力されました。_x000a_ご確認下さい。" prompt="ご利用される日を、月/日にて入力して下さい。_x000a_※１日利用の場合は開始・終了日を同日入力下さい。_x000a_※申込日と年が違う場合は西暦から入力下さい。" sqref="D8 H8" xr:uid="{00000000-0002-0000-0100-000003000000}">
      <formula1>TODAY()</formula1>
    </dataValidation>
    <dataValidation type="time" errorStyle="warning" imeMode="off" allowBlank="1" showInputMessage="1" showErrorMessage="1" errorTitle="入力Error" error="本会館の営業時間は、_x000a__x000a_　９：００～２１：００となっています。_x000a__x000a_利用時間の確認をお願いします。　" prompt="会議室を利用する開始・終了時間を入力して下さい。_x000a_入力例；　9:00　（表示は9時00分）" sqref="C13:L13 C15:L15" xr:uid="{00000000-0002-0000-0100-000004000000}">
      <formula1>0.333333333333333</formula1>
      <formula2>0.875</formula2>
    </dataValidation>
    <dataValidation type="date" errorStyle="warning" imeMode="off" operator="greaterThanOrEqual" showInputMessage="1" showErrorMessage="1" errorTitle="入力Error" error="今日より前の日付が入力されました。_x000a_ご確認下さい。" sqref="D9:G9 C12 E12 G12 I12 K12" xr:uid="{00000000-0002-0000-0100-000005000000}">
      <formula1>TODAY()</formula1>
    </dataValidation>
    <dataValidation imeMode="off" allowBlank="1" showInputMessage="1" showErrorMessage="1" prompt="市外局番－局番－電話番号　を入力" sqref="K7:M7 S7:U7 O7" xr:uid="{00000000-0002-0000-0100-000006000000}"/>
    <dataValidation type="textLength" imeMode="off" showInputMessage="1" showErrorMessage="1" error="&quot;－&quot;ﾊｲﾌｫﾝを除いて数字のみ７桁で入力" prompt="&quot;－&quot;ﾊｲﾌｫﾝは入力不要_x000a_例：入力は　1020082→_x000a_表示は　〒102-0082" sqref="J6" xr:uid="{00000000-0002-0000-0100-000007000000}">
      <formula1>0</formula1>
      <formula2>7</formula2>
    </dataValidation>
    <dataValidation imeMode="on" allowBlank="1" showInputMessage="1" showErrorMessage="1" sqref="N12 S8 N10 H6:I7 C6" xr:uid="{00000000-0002-0000-0100-000008000000}"/>
    <dataValidation type="time" errorStyle="information" imeMode="off" allowBlank="1" showInputMessage="1" showErrorMessage="1" errorTitle="入力Error" error="本会館の営業時間は、_x000a__x000a_　９：００～２１：００となっています。_x000a__x000a_利用時間の確認をお願いします。　" sqref="E14 G14 C14 I14 K14 E16 G16 C16 I16 K16" xr:uid="{00000000-0002-0000-0100-000009000000}">
      <formula1>C13</formula1>
      <formula2>0.875</formula2>
    </dataValidation>
  </dataValidations>
  <pageMargins left="0.51181102362204722" right="0.27559055118110237" top="0.27559055118110237" bottom="0.15748031496062992" header="0.15748031496062992" footer="0.15748031496062992"/>
  <pageSetup paperSize="9" scale="78" orientation="landscape" blackAndWhite="1" horizontalDpi="300" verticalDpi="300" r:id="rId1"/>
  <headerFooter alignWithMargins="0">
    <oddHeader>&amp;C △</oddHeader>
  </headerFooter>
  <drawing r:id="rId2"/>
  <legacyDrawing r:id="rId3"/>
  <controls>
    <mc:AlternateContent xmlns:mc="http://schemas.openxmlformats.org/markup-compatibility/2006">
      <mc:Choice Requires="x14">
        <control shapeId="2066" r:id="rId4" name="CheckBox11">
          <controlPr locked="0" defaultSize="0" autoFill="0" autoLine="0" r:id="rId5">
            <anchor moveWithCells="1">
              <from>
                <xdr:col>9</xdr:col>
                <xdr:colOff>161925</xdr:colOff>
                <xdr:row>10</xdr:row>
                <xdr:rowOff>104775</xdr:rowOff>
              </from>
              <to>
                <xdr:col>10</xdr:col>
                <xdr:colOff>495300</xdr:colOff>
                <xdr:row>10</xdr:row>
                <xdr:rowOff>333375</xdr:rowOff>
              </to>
            </anchor>
          </controlPr>
        </control>
      </mc:Choice>
      <mc:Fallback>
        <control shapeId="2066" r:id="rId4" name="CheckBox11"/>
      </mc:Fallback>
    </mc:AlternateContent>
    <mc:AlternateContent xmlns:mc="http://schemas.openxmlformats.org/markup-compatibility/2006">
      <mc:Choice Requires="x14">
        <control shapeId="2049" r:id="rId6" name="CheckBox5">
          <controlPr locked="0" defaultSize="0" autoFill="0" autoLine="0" r:id="rId7">
            <anchor moveWithCells="1">
              <from>
                <xdr:col>2</xdr:col>
                <xdr:colOff>438150</xdr:colOff>
                <xdr:row>9</xdr:row>
                <xdr:rowOff>85725</xdr:rowOff>
              </from>
              <to>
                <xdr:col>4</xdr:col>
                <xdr:colOff>66675</xdr:colOff>
                <xdr:row>9</xdr:row>
                <xdr:rowOff>333375</xdr:rowOff>
              </to>
            </anchor>
          </controlPr>
        </control>
      </mc:Choice>
      <mc:Fallback>
        <control shapeId="2049" r:id="rId6" name="CheckBox5"/>
      </mc:Fallback>
    </mc:AlternateContent>
    <mc:AlternateContent xmlns:mc="http://schemas.openxmlformats.org/markup-compatibility/2006">
      <mc:Choice Requires="x14">
        <control shapeId="2050" r:id="rId8" name="CheckBox6">
          <controlPr locked="0" defaultSize="0" autoFill="0" autoLine="0" r:id="rId9">
            <anchor moveWithCells="1">
              <from>
                <xdr:col>4</xdr:col>
                <xdr:colOff>514350</xdr:colOff>
                <xdr:row>9</xdr:row>
                <xdr:rowOff>76200</xdr:rowOff>
              </from>
              <to>
                <xdr:col>6</xdr:col>
                <xdr:colOff>142875</xdr:colOff>
                <xdr:row>9</xdr:row>
                <xdr:rowOff>323850</xdr:rowOff>
              </to>
            </anchor>
          </controlPr>
        </control>
      </mc:Choice>
      <mc:Fallback>
        <control shapeId="2050" r:id="rId8" name="CheckBox6"/>
      </mc:Fallback>
    </mc:AlternateContent>
    <mc:AlternateContent xmlns:mc="http://schemas.openxmlformats.org/markup-compatibility/2006">
      <mc:Choice Requires="x14">
        <control shapeId="2051" r:id="rId10" name="CheckBox7">
          <controlPr locked="0" defaultSize="0" autoFill="0" autoLine="0" r:id="rId11">
            <anchor moveWithCells="1">
              <from>
                <xdr:col>7</xdr:col>
                <xdr:colOff>76200</xdr:colOff>
                <xdr:row>9</xdr:row>
                <xdr:rowOff>76200</xdr:rowOff>
              </from>
              <to>
                <xdr:col>8</xdr:col>
                <xdr:colOff>323850</xdr:colOff>
                <xdr:row>9</xdr:row>
                <xdr:rowOff>323850</xdr:rowOff>
              </to>
            </anchor>
          </controlPr>
        </control>
      </mc:Choice>
      <mc:Fallback>
        <control shapeId="2051" r:id="rId10" name="CheckBox7"/>
      </mc:Fallback>
    </mc:AlternateContent>
    <mc:AlternateContent xmlns:mc="http://schemas.openxmlformats.org/markup-compatibility/2006">
      <mc:Choice Requires="x14">
        <control shapeId="2052" r:id="rId12" name="CheckBox13">
          <controlPr locked="0" defaultSize="0" autoFill="0" autoLine="0" r:id="rId13">
            <anchor moveWithCells="1">
              <from>
                <xdr:col>4</xdr:col>
                <xdr:colOff>104775</xdr:colOff>
                <xdr:row>10</xdr:row>
                <xdr:rowOff>76200</xdr:rowOff>
              </from>
              <to>
                <xdr:col>5</xdr:col>
                <xdr:colOff>504825</xdr:colOff>
                <xdr:row>10</xdr:row>
                <xdr:rowOff>323850</xdr:rowOff>
              </to>
            </anchor>
          </controlPr>
        </control>
      </mc:Choice>
      <mc:Fallback>
        <control shapeId="2052" r:id="rId12" name="CheckBox13"/>
      </mc:Fallback>
    </mc:AlternateContent>
    <mc:AlternateContent xmlns:mc="http://schemas.openxmlformats.org/markup-compatibility/2006">
      <mc:Choice Requires="x14">
        <control shapeId="2053" r:id="rId14" name="CheckBox15">
          <controlPr locked="0" defaultSize="0" autoFill="0" autoLine="0" r:id="rId15">
            <anchor moveWithCells="1">
              <from>
                <xdr:col>6</xdr:col>
                <xdr:colOff>409575</xdr:colOff>
                <xdr:row>10</xdr:row>
                <xdr:rowOff>85725</xdr:rowOff>
              </from>
              <to>
                <xdr:col>8</xdr:col>
                <xdr:colOff>190500</xdr:colOff>
                <xdr:row>10</xdr:row>
                <xdr:rowOff>333375</xdr:rowOff>
              </to>
            </anchor>
          </controlPr>
        </control>
      </mc:Choice>
      <mc:Fallback>
        <control shapeId="2053" r:id="rId14" name="CheckBox15"/>
      </mc:Fallback>
    </mc:AlternateContent>
    <mc:AlternateContent xmlns:mc="http://schemas.openxmlformats.org/markup-compatibility/2006">
      <mc:Choice Requires="x14">
        <control shapeId="2054" r:id="rId16" name="CheckBox1">
          <controlPr locked="0" defaultSize="0" autoFill="0" autoLine="0" r:id="rId17">
            <anchor moveWithCells="1">
              <from>
                <xdr:col>11</xdr:col>
                <xdr:colOff>19050</xdr:colOff>
                <xdr:row>7</xdr:row>
                <xdr:rowOff>304800</xdr:rowOff>
              </from>
              <to>
                <xdr:col>12</xdr:col>
                <xdr:colOff>114300</xdr:colOff>
                <xdr:row>8</xdr:row>
                <xdr:rowOff>171450</xdr:rowOff>
              </to>
            </anchor>
          </controlPr>
        </control>
      </mc:Choice>
      <mc:Fallback>
        <control shapeId="2054" r:id="rId16" name="CheckBox1"/>
      </mc:Fallback>
    </mc:AlternateContent>
    <mc:AlternateContent xmlns:mc="http://schemas.openxmlformats.org/markup-compatibility/2006">
      <mc:Choice Requires="x14">
        <control shapeId="2055" r:id="rId18" name="CheckBox2">
          <controlPr locked="0" defaultSize="0" autoFill="0" autoLine="0" r:id="rId19">
            <anchor moveWithCells="1">
              <from>
                <xdr:col>12</xdr:col>
                <xdr:colOff>152400</xdr:colOff>
                <xdr:row>7</xdr:row>
                <xdr:rowOff>314325</xdr:rowOff>
              </from>
              <to>
                <xdr:col>13</xdr:col>
                <xdr:colOff>247650</xdr:colOff>
                <xdr:row>8</xdr:row>
                <xdr:rowOff>180975</xdr:rowOff>
              </to>
            </anchor>
          </controlPr>
        </control>
      </mc:Choice>
      <mc:Fallback>
        <control shapeId="2055" r:id="rId18" name="CheckBox2"/>
      </mc:Fallback>
    </mc:AlternateContent>
    <mc:AlternateContent xmlns:mc="http://schemas.openxmlformats.org/markup-compatibility/2006">
      <mc:Choice Requires="x14">
        <control shapeId="2056" r:id="rId20" name="CheckBox3">
          <controlPr locked="0" defaultSize="0" autoFill="0" autoLine="0" r:id="rId21">
            <anchor moveWithCells="1">
              <from>
                <xdr:col>14</xdr:col>
                <xdr:colOff>533400</xdr:colOff>
                <xdr:row>7</xdr:row>
                <xdr:rowOff>314325</xdr:rowOff>
              </from>
              <to>
                <xdr:col>16</xdr:col>
                <xdr:colOff>9525</xdr:colOff>
                <xdr:row>8</xdr:row>
                <xdr:rowOff>180975</xdr:rowOff>
              </to>
            </anchor>
          </controlPr>
        </control>
      </mc:Choice>
      <mc:Fallback>
        <control shapeId="2056" r:id="rId20" name="CheckBox3"/>
      </mc:Fallback>
    </mc:AlternateContent>
    <mc:AlternateContent xmlns:mc="http://schemas.openxmlformats.org/markup-compatibility/2006">
      <mc:Choice Requires="x14">
        <control shapeId="2057" r:id="rId22" name="CheckBox4">
          <controlPr locked="0" defaultSize="0" autoFill="0" autoLine="0" r:id="rId23">
            <anchor moveWithCells="1">
              <from>
                <xdr:col>13</xdr:col>
                <xdr:colOff>342900</xdr:colOff>
                <xdr:row>7</xdr:row>
                <xdr:rowOff>314325</xdr:rowOff>
              </from>
              <to>
                <xdr:col>14</xdr:col>
                <xdr:colOff>438150</xdr:colOff>
                <xdr:row>8</xdr:row>
                <xdr:rowOff>180975</xdr:rowOff>
              </to>
            </anchor>
          </controlPr>
        </control>
      </mc:Choice>
      <mc:Fallback>
        <control shapeId="2057" r:id="rId22" name="CheckBox4"/>
      </mc:Fallback>
    </mc:AlternateContent>
    <mc:AlternateContent xmlns:mc="http://schemas.openxmlformats.org/markup-compatibility/2006">
      <mc:Choice Requires="x14">
        <control shapeId="2058" r:id="rId24" name="CheckBox8">
          <controlPr locked="0" defaultSize="0" autoFill="0" autoLine="0" r:id="rId25">
            <anchor moveWithCells="1">
              <from>
                <xdr:col>16</xdr:col>
                <xdr:colOff>276225</xdr:colOff>
                <xdr:row>7</xdr:row>
                <xdr:rowOff>304800</xdr:rowOff>
              </from>
              <to>
                <xdr:col>17</xdr:col>
                <xdr:colOff>523875</xdr:colOff>
                <xdr:row>8</xdr:row>
                <xdr:rowOff>171450</xdr:rowOff>
              </to>
            </anchor>
          </controlPr>
        </control>
      </mc:Choice>
      <mc:Fallback>
        <control shapeId="2058" r:id="rId24" name="CheckBox8"/>
      </mc:Fallback>
    </mc:AlternateContent>
    <mc:AlternateContent xmlns:mc="http://schemas.openxmlformats.org/markup-compatibility/2006">
      <mc:Choice Requires="x14">
        <control shapeId="2059" r:id="rId26" name="CheckBox9">
          <controlPr locked="0" defaultSize="0" autoFill="0" autoLine="0" r:id="rId27">
            <anchor moveWithCells="1">
              <from>
                <xdr:col>3</xdr:col>
                <xdr:colOff>123825</xdr:colOff>
                <xdr:row>17</xdr:row>
                <xdr:rowOff>85725</xdr:rowOff>
              </from>
              <to>
                <xdr:col>4</xdr:col>
                <xdr:colOff>371475</xdr:colOff>
                <xdr:row>17</xdr:row>
                <xdr:rowOff>333375</xdr:rowOff>
              </to>
            </anchor>
          </controlPr>
        </control>
      </mc:Choice>
      <mc:Fallback>
        <control shapeId="2059" r:id="rId26" name="CheckBox9"/>
      </mc:Fallback>
    </mc:AlternateContent>
    <mc:AlternateContent xmlns:mc="http://schemas.openxmlformats.org/markup-compatibility/2006">
      <mc:Choice Requires="x14">
        <control shapeId="2060" r:id="rId28" name="CheckBox10">
          <controlPr locked="0" defaultSize="0" autoFill="0" autoLine="0" r:id="rId29">
            <anchor moveWithCells="1">
              <from>
                <xdr:col>9</xdr:col>
                <xdr:colOff>114300</xdr:colOff>
                <xdr:row>17</xdr:row>
                <xdr:rowOff>76200</xdr:rowOff>
              </from>
              <to>
                <xdr:col>10</xdr:col>
                <xdr:colOff>361950</xdr:colOff>
                <xdr:row>17</xdr:row>
                <xdr:rowOff>323850</xdr:rowOff>
              </to>
            </anchor>
          </controlPr>
        </control>
      </mc:Choice>
      <mc:Fallback>
        <control shapeId="2060" r:id="rId28" name="CheckBox10"/>
      </mc:Fallback>
    </mc:AlternateContent>
    <mc:AlternateContent xmlns:mc="http://schemas.openxmlformats.org/markup-compatibility/2006">
      <mc:Choice Requires="x14">
        <control shapeId="2062" r:id="rId30" name="CheckBox12">
          <controlPr locked="0" defaultSize="0" autoFill="0" autoLine="0" r:id="rId31">
            <anchor moveWithCells="1">
              <from>
                <xdr:col>7</xdr:col>
                <xdr:colOff>19050</xdr:colOff>
                <xdr:row>4</xdr:row>
                <xdr:rowOff>47625</xdr:rowOff>
              </from>
              <to>
                <xdr:col>7</xdr:col>
                <xdr:colOff>581025</xdr:colOff>
                <xdr:row>4</xdr:row>
                <xdr:rowOff>295275</xdr:rowOff>
              </to>
            </anchor>
          </controlPr>
        </control>
      </mc:Choice>
      <mc:Fallback>
        <control shapeId="2062" r:id="rId30" name="CheckBox12"/>
      </mc:Fallback>
    </mc:AlternateContent>
    <mc:AlternateContent xmlns:mc="http://schemas.openxmlformats.org/markup-compatibility/2006">
      <mc:Choice Requires="x14">
        <control shapeId="2063" r:id="rId32" name="CheckBox14">
          <controlPr locked="0" defaultSize="0" autoFill="0" autoLine="0" r:id="rId33">
            <anchor moveWithCells="1">
              <from>
                <xdr:col>7</xdr:col>
                <xdr:colOff>19050</xdr:colOff>
                <xdr:row>5</xdr:row>
                <xdr:rowOff>19050</xdr:rowOff>
              </from>
              <to>
                <xdr:col>8</xdr:col>
                <xdr:colOff>495300</xdr:colOff>
                <xdr:row>5</xdr:row>
                <xdr:rowOff>266700</xdr:rowOff>
              </to>
            </anchor>
          </controlPr>
        </control>
      </mc:Choice>
      <mc:Fallback>
        <control shapeId="2063" r:id="rId32" name="CheckBox14"/>
      </mc:Fallback>
    </mc:AlternateContent>
    <mc:AlternateContent xmlns:mc="http://schemas.openxmlformats.org/markup-compatibility/2006">
      <mc:Choice Requires="x14">
        <control shapeId="2064" r:id="rId34" name="CheckBox16">
          <controlPr locked="0" defaultSize="0" autoFill="0" autoLine="0" r:id="rId35">
            <anchor moveWithCells="1">
              <from>
                <xdr:col>7</xdr:col>
                <xdr:colOff>19050</xdr:colOff>
                <xdr:row>5</xdr:row>
                <xdr:rowOff>371475</xdr:rowOff>
              </from>
              <to>
                <xdr:col>8</xdr:col>
                <xdr:colOff>495300</xdr:colOff>
                <xdr:row>6</xdr:row>
                <xdr:rowOff>238125</xdr:rowOff>
              </to>
            </anchor>
          </controlPr>
        </control>
      </mc:Choice>
      <mc:Fallback>
        <control shapeId="2064" r:id="rId34" name="CheckBox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使用申込書</vt:lpstr>
      <vt:lpstr>使用申込書(書き方)</vt:lpstr>
      <vt:lpstr>使用申込書!Print_Area</vt:lpstr>
      <vt:lpstr>'使用申込書(書き方)'!Print_Area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Kaikan01</cp:lastModifiedBy>
  <cp:lastPrinted>2023-04-06T02:56:31Z</cp:lastPrinted>
  <dcterms:created xsi:type="dcterms:W3CDTF">2009-09-15T04:21:28Z</dcterms:created>
  <dcterms:modified xsi:type="dcterms:W3CDTF">2023-04-06T03:00:07Z</dcterms:modified>
</cp:coreProperties>
</file>